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Бюджет\Отчеты\2020 год\Отчет Совету депутатов (ежекв.)\3 квартал 2020\"/>
    </mc:Choice>
  </mc:AlternateContent>
  <bookViews>
    <workbookView xWindow="0" yWindow="0" windowWidth="28800" windowHeight="12435"/>
  </bookViews>
  <sheets>
    <sheet name="Лист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4" i="1" l="1"/>
  <c r="C385" i="1" s="1"/>
  <c r="H383" i="1"/>
  <c r="D383" i="1"/>
  <c r="D382" i="1" s="1"/>
  <c r="F382" i="1" s="1"/>
  <c r="C383" i="1"/>
  <c r="H382" i="1"/>
  <c r="C382" i="1"/>
  <c r="H381" i="1"/>
  <c r="D381" i="1"/>
  <c r="F381" i="1" s="1"/>
  <c r="C381" i="1"/>
  <c r="H380" i="1"/>
  <c r="C380" i="1"/>
  <c r="H379" i="1"/>
  <c r="C379" i="1"/>
  <c r="H378" i="1"/>
  <c r="F378" i="1"/>
  <c r="H377" i="1"/>
  <c r="F377" i="1"/>
  <c r="D377" i="1"/>
  <c r="C377" i="1"/>
  <c r="H376" i="1"/>
  <c r="F376" i="1"/>
  <c r="D376" i="1"/>
  <c r="C376" i="1"/>
  <c r="D375" i="1"/>
  <c r="D374" i="1" s="1"/>
  <c r="D373" i="1" s="1"/>
  <c r="D372" i="1" s="1"/>
  <c r="C375" i="1"/>
  <c r="E374" i="1"/>
  <c r="C374" i="1"/>
  <c r="C373" i="1" s="1"/>
  <c r="C372" i="1" s="1"/>
  <c r="E373" i="1"/>
  <c r="E372" i="1"/>
  <c r="H371" i="1"/>
  <c r="F371" i="1"/>
  <c r="D371" i="1"/>
  <c r="D370" i="1" s="1"/>
  <c r="D369" i="1" s="1"/>
  <c r="C371" i="1"/>
  <c r="C370" i="1" s="1"/>
  <c r="C369" i="1" s="1"/>
  <c r="H370" i="1"/>
  <c r="F370" i="1"/>
  <c r="F369" i="1" s="1"/>
  <c r="E370" i="1"/>
  <c r="E369" i="1" s="1"/>
  <c r="H369" i="1" s="1"/>
  <c r="H368" i="1"/>
  <c r="D368" i="1"/>
  <c r="D367" i="1" s="1"/>
  <c r="D366" i="1" s="1"/>
  <c r="C368" i="1"/>
  <c r="C367" i="1" s="1"/>
  <c r="C366" i="1" s="1"/>
  <c r="E367" i="1"/>
  <c r="E366" i="1" s="1"/>
  <c r="H366" i="1" s="1"/>
  <c r="H365" i="1"/>
  <c r="E365" i="1"/>
  <c r="H364" i="1"/>
  <c r="D364" i="1"/>
  <c r="F364" i="1" s="1"/>
  <c r="C364" i="1"/>
  <c r="H363" i="1"/>
  <c r="D363" i="1"/>
  <c r="F363" i="1" s="1"/>
  <c r="C363" i="1"/>
  <c r="H362" i="1"/>
  <c r="D362" i="1"/>
  <c r="F362" i="1" s="1"/>
  <c r="C362" i="1"/>
  <c r="H361" i="1"/>
  <c r="D361" i="1"/>
  <c r="F361" i="1" s="1"/>
  <c r="C361" i="1"/>
  <c r="H360" i="1"/>
  <c r="D360" i="1"/>
  <c r="F360" i="1" s="1"/>
  <c r="C360" i="1"/>
  <c r="H359" i="1"/>
  <c r="D359" i="1"/>
  <c r="C359" i="1"/>
  <c r="C358" i="1" s="1"/>
  <c r="H358" i="1"/>
  <c r="E358" i="1"/>
  <c r="D358" i="1"/>
  <c r="H357" i="1"/>
  <c r="D357" i="1"/>
  <c r="D356" i="1" s="1"/>
  <c r="C357" i="1"/>
  <c r="C356" i="1" s="1"/>
  <c r="H356" i="1"/>
  <c r="E356" i="1"/>
  <c r="E355" i="1" s="1"/>
  <c r="C352" i="1"/>
  <c r="H350" i="1"/>
  <c r="F350" i="1"/>
  <c r="C350" i="1"/>
  <c r="D347" i="1"/>
  <c r="C347" i="1"/>
  <c r="H346" i="1"/>
  <c r="F346" i="1"/>
  <c r="G345" i="1"/>
  <c r="F345" i="1"/>
  <c r="E345" i="1"/>
  <c r="D345" i="1"/>
  <c r="C345" i="1"/>
  <c r="H344" i="1"/>
  <c r="F344" i="1"/>
  <c r="H343" i="1"/>
  <c r="F343" i="1"/>
  <c r="G342" i="1"/>
  <c r="E342" i="1"/>
  <c r="D342" i="1"/>
  <c r="C342" i="1"/>
  <c r="H341" i="1"/>
  <c r="F341" i="1"/>
  <c r="G340" i="1"/>
  <c r="E340" i="1"/>
  <c r="H340" i="1" s="1"/>
  <c r="D340" i="1"/>
  <c r="C340" i="1"/>
  <c r="H339" i="1"/>
  <c r="F339" i="1"/>
  <c r="H338" i="1"/>
  <c r="F338" i="1"/>
  <c r="H337" i="1"/>
  <c r="F337" i="1"/>
  <c r="H336" i="1"/>
  <c r="F336" i="1"/>
  <c r="H335" i="1"/>
  <c r="F335" i="1"/>
  <c r="G334" i="1"/>
  <c r="E334" i="1"/>
  <c r="D334" i="1"/>
  <c r="C334" i="1"/>
  <c r="H333" i="1"/>
  <c r="F333" i="1"/>
  <c r="H332" i="1"/>
  <c r="F332" i="1"/>
  <c r="H331" i="1"/>
  <c r="F331" i="1"/>
  <c r="H330" i="1"/>
  <c r="F330" i="1"/>
  <c r="H329" i="1"/>
  <c r="F329" i="1"/>
  <c r="H328" i="1"/>
  <c r="F328" i="1"/>
  <c r="H327" i="1"/>
  <c r="F327" i="1"/>
  <c r="H326" i="1"/>
  <c r="D326" i="1"/>
  <c r="F326" i="1" s="1"/>
  <c r="C326" i="1"/>
  <c r="H325" i="1"/>
  <c r="F325" i="1"/>
  <c r="H324" i="1"/>
  <c r="F324" i="1"/>
  <c r="H323" i="1"/>
  <c r="F323" i="1"/>
  <c r="H322" i="1"/>
  <c r="F322" i="1"/>
  <c r="H321" i="1"/>
  <c r="F321" i="1"/>
  <c r="G320" i="1"/>
  <c r="E320" i="1"/>
  <c r="D320" i="1"/>
  <c r="F320" i="1" s="1"/>
  <c r="C320" i="1"/>
  <c r="H319" i="1"/>
  <c r="F319" i="1"/>
  <c r="H318" i="1"/>
  <c r="F318" i="1"/>
  <c r="H317" i="1"/>
  <c r="F317" i="1"/>
  <c r="H315" i="1"/>
  <c r="F315" i="1"/>
  <c r="H314" i="1"/>
  <c r="F314" i="1"/>
  <c r="H313" i="1"/>
  <c r="F313" i="1"/>
  <c r="H312" i="1"/>
  <c r="F312" i="1"/>
  <c r="G311" i="1"/>
  <c r="F311" i="1"/>
  <c r="E311" i="1"/>
  <c r="D311" i="1"/>
  <c r="C311" i="1"/>
  <c r="H310" i="1"/>
  <c r="F310" i="1"/>
  <c r="H309" i="1"/>
  <c r="F309" i="1"/>
  <c r="H308" i="1"/>
  <c r="F308" i="1"/>
  <c r="G307" i="1"/>
  <c r="E307" i="1"/>
  <c r="F307" i="1" s="1"/>
  <c r="D307" i="1"/>
  <c r="C307" i="1"/>
  <c r="H306" i="1"/>
  <c r="F306" i="1"/>
  <c r="F305" i="1"/>
  <c r="H304" i="1"/>
  <c r="F304" i="1"/>
  <c r="G303" i="1"/>
  <c r="E303" i="1"/>
  <c r="D303" i="1"/>
  <c r="F303" i="1" s="1"/>
  <c r="C303" i="1"/>
  <c r="H302" i="1"/>
  <c r="F302" i="1"/>
  <c r="H301" i="1"/>
  <c r="F301" i="1"/>
  <c r="H300" i="1"/>
  <c r="F300" i="1"/>
  <c r="H299" i="1"/>
  <c r="F299" i="1"/>
  <c r="H298" i="1"/>
  <c r="F298" i="1"/>
  <c r="H297" i="1"/>
  <c r="F297" i="1"/>
  <c r="F295" i="1"/>
  <c r="G294" i="1"/>
  <c r="F294" i="1"/>
  <c r="E294" i="1"/>
  <c r="D294" i="1"/>
  <c r="C294" i="1"/>
  <c r="H293" i="1"/>
  <c r="F293" i="1"/>
  <c r="H292" i="1"/>
  <c r="F292" i="1"/>
  <c r="H291" i="1"/>
  <c r="F291" i="1"/>
  <c r="H290" i="1"/>
  <c r="F290" i="1"/>
  <c r="H289" i="1"/>
  <c r="F289" i="1"/>
  <c r="G288" i="1"/>
  <c r="E288" i="1"/>
  <c r="H288" i="1" s="1"/>
  <c r="D288" i="1"/>
  <c r="C288" i="1"/>
  <c r="H287" i="1"/>
  <c r="F287" i="1"/>
  <c r="H286" i="1"/>
  <c r="F286" i="1"/>
  <c r="C286" i="1"/>
  <c r="H285" i="1"/>
  <c r="F285" i="1"/>
  <c r="H284" i="1"/>
  <c r="F284" i="1"/>
  <c r="H283" i="1"/>
  <c r="F283" i="1"/>
  <c r="F282" i="1"/>
  <c r="H281" i="1"/>
  <c r="F281" i="1"/>
  <c r="H279" i="1"/>
  <c r="F279" i="1"/>
  <c r="H278" i="1"/>
  <c r="F278" i="1"/>
  <c r="H277" i="1"/>
  <c r="F277" i="1"/>
  <c r="H276" i="1"/>
  <c r="F276" i="1"/>
  <c r="H275" i="1"/>
  <c r="F275" i="1"/>
  <c r="G274" i="1"/>
  <c r="G349" i="1" s="1"/>
  <c r="E274" i="1"/>
  <c r="F274" i="1" s="1"/>
  <c r="D274" i="1"/>
  <c r="C274"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R110" i="1"/>
  <c r="Q110" i="1"/>
  <c r="P110" i="1"/>
  <c r="O110" i="1"/>
  <c r="N110" i="1"/>
  <c r="M110" i="1"/>
  <c r="L110" i="1"/>
  <c r="K110" i="1"/>
  <c r="J110" i="1"/>
  <c r="I110"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295" i="1" s="1"/>
  <c r="H40" i="1"/>
  <c r="H39" i="1"/>
  <c r="H38" i="1"/>
  <c r="H37" i="1"/>
  <c r="H36" i="1"/>
  <c r="H35" i="1"/>
  <c r="H34" i="1"/>
  <c r="H33" i="1"/>
  <c r="H32" i="1"/>
  <c r="H31" i="1"/>
  <c r="H30" i="1"/>
  <c r="H29" i="1"/>
  <c r="H28" i="1"/>
  <c r="H27" i="1"/>
  <c r="H26" i="1"/>
  <c r="H25" i="1"/>
  <c r="H24" i="1"/>
  <c r="H23" i="1"/>
  <c r="H22" i="1"/>
  <c r="H21" i="1"/>
  <c r="H20" i="1"/>
  <c r="H19" i="1"/>
  <c r="H18" i="1"/>
  <c r="H17" i="1"/>
  <c r="C355" i="1" l="1"/>
  <c r="D380" i="1"/>
  <c r="C349" i="1"/>
  <c r="C351" i="1" s="1"/>
  <c r="F383" i="1"/>
  <c r="D349" i="1"/>
  <c r="H303" i="1"/>
  <c r="H307" i="1"/>
  <c r="H320" i="1"/>
  <c r="C365" i="1"/>
  <c r="H274" i="1"/>
  <c r="F288" i="1"/>
  <c r="H294" i="1"/>
  <c r="H311" i="1"/>
  <c r="H334" i="1"/>
  <c r="H342" i="1"/>
  <c r="H345" i="1"/>
  <c r="F357" i="1"/>
  <c r="G351" i="1"/>
  <c r="G352" i="1"/>
  <c r="D352" i="1"/>
  <c r="D351" i="1"/>
  <c r="F356" i="1"/>
  <c r="D355" i="1"/>
  <c r="F355" i="1" s="1"/>
  <c r="H355" i="1"/>
  <c r="E384" i="1"/>
  <c r="E349" i="1"/>
  <c r="F334" i="1"/>
  <c r="F340" i="1"/>
  <c r="F342" i="1"/>
  <c r="D365" i="1"/>
  <c r="D384" i="1" s="1"/>
  <c r="D385" i="1" s="1"/>
  <c r="F368" i="1"/>
  <c r="F367" i="1" s="1"/>
  <c r="F366" i="1" s="1"/>
  <c r="F365" i="1" s="1"/>
  <c r="H367" i="1"/>
  <c r="D379" i="1" l="1"/>
  <c r="F379" i="1" s="1"/>
  <c r="F380" i="1"/>
  <c r="E352" i="1"/>
  <c r="F352" i="1" s="1"/>
  <c r="H349" i="1"/>
  <c r="H352" i="1" s="1"/>
  <c r="E351" i="1"/>
  <c r="F349" i="1"/>
  <c r="H384" i="1"/>
  <c r="E385" i="1"/>
  <c r="F384" i="1"/>
  <c r="F351" i="1" l="1"/>
  <c r="H351" i="1"/>
  <c r="H385" i="1"/>
  <c r="F385" i="1"/>
</calcChain>
</file>

<file path=xl/comments1.xml><?xml version="1.0" encoding="utf-8"?>
<comments xmlns="http://schemas.openxmlformats.org/spreadsheetml/2006/main">
  <authors>
    <author>Bayrakov</author>
  </authors>
  <commentList>
    <comment ref="C351" authorId="0" shape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<sst xmlns="http://schemas.openxmlformats.org/spreadsheetml/2006/main" count="756" uniqueCount="751">
  <si>
    <t>Приложение № 1</t>
  </si>
  <si>
    <t>к постановлению Администрации</t>
  </si>
  <si>
    <t xml:space="preserve">Отчет  </t>
  </si>
  <si>
    <t xml:space="preserve">   об исполнении бюджета городского округа Домодедово Московской области за 9 месяцев 2020 года</t>
  </si>
  <si>
    <t>КОДЫ</t>
  </si>
  <si>
    <t>форма по КФД</t>
  </si>
  <si>
    <t>0524312</t>
  </si>
  <si>
    <t xml:space="preserve">  на 1 октября 2020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</si>
  <si>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</si>
  <si>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</si>
  <si>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</si>
  <si>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</si>
  <si>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</si>
  <si>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</si>
  <si>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</si>
  <si>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</si>
  <si>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</si>
  <si>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</si>
  <si>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</si>
  <si>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</si>
  <si>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</si>
  <si>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01.10.2019</t>
  </si>
  <si>
    <t>Темп роста к соответствующему периоду 2019 года, %</t>
  </si>
  <si>
    <t>годовое назначение</t>
  </si>
  <si>
    <t>на отчетную дату</t>
  </si>
  <si>
    <t>3</t>
  </si>
  <si>
    <t>Раздел 1. ДОХОДЫ</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</si>
  <si>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</si>
  <si>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</si>
  <si>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</si>
  <si>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</si>
  <si>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</si>
  <si>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</si>
  <si>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</si>
  <si>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</si>
  <si>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</si>
  <si>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</si>
  <si>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</si>
  <si>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</si>
  <si>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</si>
  <si>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</si>
  <si>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</si>
  <si>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</si>
  <si>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</si>
  <si>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</si>
  <si>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</si>
  <si>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</si>
  <si>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</si>
  <si>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</si>
  <si>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</si>
  <si>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</si>
  <si>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</si>
  <si>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</si>
  <si>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</si>
  <si>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</si>
  <si>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</si>
  <si>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</si>
  <si>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</si>
  <si>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</si>
  <si>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1 05 01 011 01 0000 110</t>
  </si>
  <si>
    <t>1 05 01 012 01 0000 110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</si>
  <si>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</si>
  <si>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</si>
  <si>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</si>
  <si>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</si>
  <si>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</si>
  <si>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1 05 01 022 01 0000 110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</si>
  <si>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</si>
  <si>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</si>
  <si>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</si>
  <si>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</si>
  <si>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</si>
  <si>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</si>
  <si>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</si>
  <si>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</si>
  <si>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1 05 03 000 01 0000 110</t>
  </si>
  <si>
    <t>Единый сельскохозяйственный налог</t>
  </si>
  <si>
    <t>1 05 03 010 01 0000 110</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</si>
  <si>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</si>
  <si>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</si>
  <si>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</si>
  <si>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</si>
  <si>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</si>
  <si>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</si>
  <si>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</si>
  <si>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</si>
  <si>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</si>
  <si>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</si>
  <si>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</si>
  <si>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</si>
  <si>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</si>
  <si>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</si>
  <si>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1 06 06 032 04 0000 110</t>
  </si>
  <si>
    <t>Земельный налог с организаций, обладающих земельным участком, расположенным в границах городских округов</t>
  </si>
  <si>
    <t>1 06 06 040 00 0000 110</t>
  </si>
  <si>
    <t>Земельный налог с физических лиц</t>
  </si>
  <si>
    <t>1 06 06 042 04 0000 110</t>
  </si>
  <si>
    <t>Земельный налог с физических лиц, обладающих земельным участком, расположенным в границах городских округов</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</si>
  <si>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</si>
  <si>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</si>
  <si>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</si>
  <si>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</si>
  <si>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</si>
  <si>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</si>
  <si>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</si>
  <si>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</si>
  <si>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</si>
  <si>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</si>
  <si>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</si>
  <si>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</si>
  <si>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</si>
  <si>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</si>
  <si>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</si>
  <si>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</si>
  <si>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</si>
  <si>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</si>
  <si>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</si>
  <si>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</si>
  <si>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</si>
  <si>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</si>
  <si>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1 09 06 000 02 0000 110</t>
  </si>
  <si>
    <t>Прочие налоги и сборы (по отмененным налогам и сборам субъектов Российской Федерации)</t>
  </si>
  <si>
    <t>1 09 06 010 02 0000 110</t>
  </si>
  <si>
    <t>Налог с продаж</t>
  </si>
  <si>
    <t>1 09 07 000 00 0000 110</t>
  </si>
  <si>
    <t>Прочие налоги и сборы (по отмененным местным налогам и сборам)</t>
  </si>
  <si>
    <t>1 09 07 010 00 0000 110</t>
  </si>
  <si>
    <t>Налог на рекламу</t>
  </si>
  <si>
    <t>1 09 07 012 04 0000 110</t>
  </si>
  <si>
    <t>Налог на рекламу, мобилизуемый на территориях городских округов</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</si>
  <si>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</si>
  <si>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</si>
  <si>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</si>
  <si>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</si>
  <si>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1 11 00 000 00 0000 000</t>
  </si>
  <si>
    <t>ДОХОДЫ ОТ ИСПОЛЬЗОВАНИЯ ИМУЩЕСТВА, НАХОДЯЩЕГОСЯ В ГОСУДАРСТВЕННОЙ И МУНИЦИПАЛЬНОЙ СОБСТВЕННОСТИ</t>
  </si>
  <si>
    <t>1 11 01 000 00 0000 120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</si>
  <si>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</si>
  <si>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</si>
  <si>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</si>
  <si>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</si>
  <si>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</si>
  <si>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</si>
  <si>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</si>
  <si>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</si>
  <si>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</si>
  <si>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</si>
  <si>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</si>
  <si>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</si>
  <si>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</si>
  <si>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</si>
  <si>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</si>
  <si>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</si>
  <si>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</si>
  <si>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</si>
  <si>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</si>
  <si>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1 11 05 074 04 0000 120</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</si>
  <si>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</si>
  <si>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</si>
  <si>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</si>
  <si>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</si>
  <si>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</si>
  <si>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1 11 05 312 04 0000 120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</si>
  <si>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</si>
  <si>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</si>
  <si>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</si>
  <si>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1 11 05 324 04 0000 120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</si>
  <si>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</si>
  <si>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</si>
  <si>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</si>
  <si>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</si>
  <si>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</si>
  <si>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1 11 07 014 04 0000 120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</si>
  <si>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</si>
  <si>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</si>
  <si>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</si>
  <si>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</si>
  <si>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</si>
  <si>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</si>
  <si>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</si>
  <si>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</si>
  <si>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</si>
  <si>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</si>
  <si>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</si>
  <si>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</si>
  <si>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</si>
  <si>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</si>
  <si>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</si>
  <si>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1 11 09 044 04 0500 120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</si>
  <si>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</si>
  <si>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</si>
  <si>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</si>
  <si>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</si>
  <si>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</si>
  <si>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</si>
  <si>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</si>
  <si>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</si>
  <si>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</si>
  <si>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</si>
  <si>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</si>
  <si>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1 12 01 041 01 0000 120</t>
  </si>
  <si>
    <t>Плата за размещение отходов производства</t>
  </si>
  <si>
    <t>1 12 01 042 01 0000 120</t>
  </si>
  <si>
    <t>Плата за размещение твердых коммунальных отходов</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</si>
  <si>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</si>
  <si>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</si>
  <si>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</si>
  <si>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</si>
  <si>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</si>
  <si>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</si>
  <si>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</si>
  <si>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</si>
  <si>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1 13 01 990 00 0000 130</t>
  </si>
  <si>
    <t>Прочие доходы от оказания платных услуг (работ)</t>
  </si>
  <si>
    <t>1 13 01 994 04 0000 130</t>
  </si>
  <si>
    <t>Прочие доходы от оказания платных услуг (работ) получателями средств бюджетов городских округов</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</si>
  <si>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</si>
  <si>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</si>
  <si>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</si>
  <si>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</si>
  <si>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</si>
  <si>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</si>
  <si>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</si>
  <si>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</si>
  <si>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1 13 02 994 04 0000 130</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</si>
  <si>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</si>
  <si>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</si>
  <si>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</si>
  <si>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</si>
  <si>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</si>
  <si>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</si>
  <si>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</si>
  <si>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</si>
  <si>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</si>
  <si>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</si>
  <si>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</si>
  <si>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1 14 02 043 04 0000 410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</si>
  <si>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</si>
  <si>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</si>
  <si>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</si>
  <si>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</si>
  <si>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</si>
  <si>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</si>
  <si>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</si>
  <si>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</si>
  <si>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</si>
  <si>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</si>
  <si>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</si>
  <si>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</si>
  <si>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</si>
  <si>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</si>
  <si>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</si>
  <si>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</si>
  <si>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</si>
  <si>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</si>
  <si>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</si>
  <si>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</si>
  <si>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</si>
  <si>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</si>
  <si>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</si>
  <si>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</si>
  <si>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</si>
  <si>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</si>
  <si>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</si>
  <si>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</si>
  <si>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</si>
  <si>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</si>
  <si>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</si>
  <si>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</si>
  <si>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</si>
  <si>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</si>
  <si>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</si>
  <si>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</si>
  <si>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</si>
  <si>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</si>
  <si>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</si>
  <si>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</si>
  <si>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</si>
  <si>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</si>
  <si>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</si>
  <si>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</si>
  <si>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</si>
  <si>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1 16 03 000 00 0000 140</t>
  </si>
  <si>
    <t>Денежные взыскания (штрафы) за нарушение законодательства о налогах и сборах</t>
  </si>
  <si>
    <t>1 16 06 000 01 0000 140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</si>
  <si>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</si>
  <si>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</si>
  <si>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</si>
  <si>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</si>
  <si>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</si>
  <si>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</si>
  <si>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</si>
  <si>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</si>
  <si>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</si>
  <si>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1 16 07 090 04 0000 140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</si>
  <si>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</si>
  <si>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1 16 07 090 04 0001 140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</si>
  <si>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земельного участка)</t>
  </si>
  <si>
    <t>1 16 07 090 04 0002 140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</si>
  <si>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</si>
  <si>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1 16 07 090 04 0003 140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</si>
  <si>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</si>
  <si>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1 16 07 090 04 0006 140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</si>
  <si>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</si>
  <si>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1 16 08 000 01 0000 140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</si>
  <si>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</si>
  <si>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</si>
  <si>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</si>
  <si>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</si>
  <si>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</si>
  <si>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1 16 10 032 04 0000 140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</si>
  <si>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</si>
  <si>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</si>
  <si>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</si>
  <si>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1 16 10 123 01 0000 140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</si>
  <si>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</si>
  <si>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1 16 10 123 01 0001 140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</si>
  <si>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 (за исключением доходов, направляемых на формирование муниципального дорожного фонда)</t>
  </si>
  <si>
    <t>1 16 10 123 01 0041 140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</si>
  <si>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</si>
  <si>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1 16 10 129 01 0000 140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</si>
  <si>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</si>
  <si>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1 16 11 000 01 0000 140</t>
  </si>
  <si>
    <t>Платежи, уплачиваемые в целях возмещения вреда</t>
  </si>
  <si>
    <t>1 16 23 000 00 0000 140</t>
  </si>
  <si>
    <t>Доходы от возмещения ущерба при возникновении страховых случаев</t>
  </si>
  <si>
    <t>1 16 25 000 00 0000 140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</si>
  <si>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</si>
  <si>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1 16 25 010 01 0000 140</t>
  </si>
  <si>
    <t>Денежные взыскания (штрафы) за нарушение законодательства Российской Федерации о недрах</t>
  </si>
  <si>
    <t>1 16 25 040 01 0000 140</t>
  </si>
  <si>
    <t>Денежные взыскания (штрафы) за нарушение законодательства об экологической экспертизе</t>
  </si>
  <si>
    <t>1 16 25 040 01 6000 140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</si>
  <si>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</si>
  <si>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1 16 25 050 01 0000 140</t>
  </si>
  <si>
    <t>Денежные взыскания (штрафы) за нарушение законодательства в области охраны окружающей среды</t>
  </si>
  <si>
    <t>1 16 25 050 01 6000 140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</si>
  <si>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</si>
  <si>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1 16 25 060 01 0000 140</t>
  </si>
  <si>
    <t>Денежные взыскания (штрафы) за нарушение земельного законодательства</t>
  </si>
  <si>
    <t>1 16 25 060 01 6000 140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</si>
  <si>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</si>
  <si>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1 16 28 000 01 0000 140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</si>
  <si>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</si>
  <si>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1 16 30 000 01 0000 140</t>
  </si>
  <si>
    <t>Денежные взыскания (штрафы) за правонарушения в области дорожного движения</t>
  </si>
  <si>
    <t>1 16 33 000 00 0000 140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</si>
  <si>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</si>
  <si>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1 16 43 000 01 0000 140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</si>
  <si>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</si>
  <si>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1 16 43 000 01 6000 140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</si>
  <si>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</si>
  <si>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1 16 90 000 00 0000 140</t>
  </si>
  <si>
    <t>Прочие поступления от денежных взысканий (штрафов) и иных сумм в возмещение ущерба</t>
  </si>
  <si>
    <t>1 16 90 040 04 0000 140</t>
  </si>
  <si>
    <t>Прочие поступления от денежных взысканий (штрафов) и иных сумм в возмещение ущерба, зачисляемые в бюджеты городских округов</t>
  </si>
  <si>
    <t>1 16 90 040 04 0001 140</t>
  </si>
  <si>
    <t>Прочие поступления от денежных взысканий (штрафов) и иных сумм в возмещение ущерба, зачисляемые в бюджеты городских округов (пени за нарушение сроков внесения арендной платы по договорам аренды земельного участка)</t>
  </si>
  <si>
    <t>1 16 90 040 04 0002 140</t>
  </si>
  <si>
    <t>Прочие поступления от денежных взысканий (штрафов) и иных сумм в возмещение ущерба, зачисляемые в бюджеты городских округов (пени за нарушение сроков внесения арендной платы по договорам аренды нежилых помещений)</t>
  </si>
  <si>
    <t>1 16 90 040 04 0003 140</t>
  </si>
  <si>
    <t>Прочие поступления от денежных взысканий (штрафов) и иных сумм в возмещение ущерба, зачисляемые в бюджеты городских округов (сумма неосновательного обогащения)</t>
  </si>
  <si>
    <t>1 16 90 040 04 6000 140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</si>
  <si>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</si>
  <si>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</si>
  <si>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</si>
  <si>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</si>
  <si>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</si>
  <si>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</si>
  <si>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</si>
  <si>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</si>
  <si>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</si>
  <si>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</si>
  <si>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</si>
  <si>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</si>
  <si>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</si>
  <si>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</si>
  <si>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</si>
  <si>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1 17 05 040 04 0003 180</t>
  </si>
  <si>
    <t>Прочие неналоговые доходы бюджетов городских округов (прочие поступления)</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</si>
  <si>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</si>
  <si>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</si>
  <si>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</si>
  <si>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</si>
  <si>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</si>
  <si>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</si>
  <si>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</si>
  <si>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</si>
  <si>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2 02 19 999 00 0000 150</t>
  </si>
  <si>
    <t>Прочие дотации</t>
  </si>
  <si>
    <t>2 02 19 999 04 0000 150</t>
  </si>
  <si>
    <t>Прочие дотации бюджетам городских округов</t>
  </si>
  <si>
    <t>2 02 20 000 00 0000 150</t>
  </si>
  <si>
    <t>Субсидии бюджетам бюджетной системы Российской Федерации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</si>
  <si>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</si>
  <si>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</si>
  <si>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</si>
  <si>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</si>
  <si>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</si>
  <si>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</si>
  <si>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</si>
  <si>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</si>
  <si>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2 02 25 187 00 0000 150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</si>
  <si>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</si>
  <si>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2 02 25 187 04 0000 150</t>
  </si>
  <si>
    <t>Субсидии бюджетам городских округов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</si>
  <si>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</si>
  <si>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</si>
  <si>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</si>
  <si>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</si>
  <si>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</si>
  <si>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</si>
  <si>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</si>
  <si>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</si>
  <si>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</si>
  <si>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</si>
  <si>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</si>
  <si>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</si>
  <si>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</si>
  <si>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</si>
  <si>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</si>
  <si>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</si>
  <si>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2 02 25 519 00 0000 150</t>
  </si>
  <si>
    <t>Субсидии бюджетам на поддержку отрасли культуры</t>
  </si>
  <si>
    <t>2 02 25 519 04 0000 150</t>
  </si>
  <si>
    <t>Субсидии бюджетам городских округов на поддержку отрасли культуры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</si>
  <si>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</si>
  <si>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</si>
  <si>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</si>
  <si>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</si>
  <si>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</si>
  <si>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</si>
  <si>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2 02 25 567 04 0000 150</t>
  </si>
  <si>
    <t>Субсидии бюджетам городских округов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</si>
  <si>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</si>
  <si>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</si>
  <si>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</si>
  <si>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</si>
  <si>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2 02 29 999 00 0000 150</t>
  </si>
  <si>
    <t>Прочие субсидии</t>
  </si>
  <si>
    <t>2 02 29 999 04 0000 150</t>
  </si>
  <si>
    <t>Прочие субсидии бюджетам городских округов</t>
  </si>
  <si>
    <t>2 02 30 000 00 0000 150</t>
  </si>
  <si>
    <t>Субвенции бюджетам бюджетной системы Российской Федерации</t>
  </si>
  <si>
    <t>2 02 30 021 00 0000 150</t>
  </si>
  <si>
    <t>Субвенции бюджетам муниципальных образований на ежемесячное денежное вознаграждение за классное руководство</t>
  </si>
  <si>
    <t>2 02 30 021 04 0000 150</t>
  </si>
  <si>
    <t>Субвенции бюджетам городских округов на ежемесячное денежное вознаграждение за классное руководство</t>
  </si>
  <si>
    <t>2 02 30 022 00 0000 150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</si>
  <si>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</si>
  <si>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2 02 30 022 04 0000 150</t>
  </si>
  <si>
    <t>Субвенции бюджетам городских округов на предоставление гражданам субсидий на оплату жилого помещения и коммунальных услуг</t>
  </si>
  <si>
    <t>2 02 30 024 00 0000 150</t>
  </si>
  <si>
    <t>Субвенции местным бюджетам на выполнение передаваемых полномочий субъектов Российской Федерации</t>
  </si>
  <si>
    <t>2 02 30 024 04 0000 150</t>
  </si>
  <si>
    <t>Субвенции бюджетам городских округов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</si>
  <si>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</si>
  <si>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</si>
  <si>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2 02 30 029 04 0000 150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</si>
  <si>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</si>
  <si>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</si>
  <si>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</si>
  <si>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</si>
  <si>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</si>
  <si>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</si>
  <si>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</si>
  <si>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</si>
  <si>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</si>
  <si>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2 02 35 134 00 0000 150</t>
  </si>
  <si>
    <t>Субвенции бюджетам на осуществление полномочий по обеспечению жильем отдельных категорий граждан, установленных Федеральнымзаконом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</si>
  <si>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2 02 35 134 04 0000 150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</si>
  <si>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</si>
  <si>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</si>
  <si>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</si>
  <si>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</si>
  <si>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</si>
  <si>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</si>
  <si>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</si>
  <si>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2 02 35 303 04 0000 150</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</si>
  <si>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</si>
  <si>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</si>
  <si>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</si>
  <si>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</si>
  <si>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</si>
  <si>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2 02 39 999 00 0000 150</t>
  </si>
  <si>
    <t>Прочие субвенции</t>
  </si>
  <si>
    <t>2 02 39 999 04 0000 150</t>
  </si>
  <si>
    <t>Прочие субвенции бюджетам городских округов</t>
  </si>
  <si>
    <t>2 02 40 000 00 0000 150</t>
  </si>
  <si>
    <t>Иные межбюджетные трансферты</t>
  </si>
  <si>
    <t>2 02 45 160 00 0000 150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</si>
  <si>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</si>
  <si>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2 02 45 160 04 0000 150</t>
  </si>
  <si>
    <t>Межбюджетные трансферты, передаваемые бюджетам городских округов для компенсации дополнительных расходов, возникших в результате решений, принятых органами власти другого уровня</t>
  </si>
  <si>
    <t>2 02 49 999 00 0000 150</t>
  </si>
  <si>
    <t>Прочие межбюджетные трансферты, передаваемые бюджетам</t>
  </si>
  <si>
    <t>2 02 49 999 04 0000 150</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</si>
  <si>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</si>
  <si>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</si>
  <si>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</si>
  <si>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</si>
  <si>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</si>
  <si>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</si>
  <si>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</si>
  <si>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2 07 04 020 04 0200 150</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</si>
  <si>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</si>
  <si>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</si>
  <si>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2 07 04 050 04 0200 150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</si>
  <si>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</si>
  <si>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2 07 04 050 04 0423 150</t>
  </si>
  <si>
    <t>Прочие безвозмездные поступления в бюджет городского округа на развитие территории микрорайона Западный</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</si>
  <si>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</si>
  <si>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</si>
  <si>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</si>
  <si>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</si>
  <si>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</si>
  <si>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</si>
  <si>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2 18 04 000 04 0000 150</t>
  </si>
  <si>
    <t>Доходы бюджетов городских округов от возврата организациями остатков субсидий прошлых лет</t>
  </si>
  <si>
    <t>2 18 04 020 04 0000 150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</si>
  <si>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</si>
  <si>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</si>
  <si>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</si>
  <si>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</si>
  <si>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</si>
  <si>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</si>
  <si>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</si>
  <si>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</si>
  <si>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</si>
  <si>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2 19 45 160 04 0000 150</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</si>
  <si>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</si>
  <si>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</si>
  <si>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</si>
  <si>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</si>
  <si>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</si>
  <si>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</si>
  <si>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</si>
  <si>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</si>
  <si>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</si>
  <si>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</si>
  <si>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</si>
  <si>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</si>
  <si>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</si>
  <si>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</si>
  <si>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</si>
  <si>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</si>
  <si>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</si>
  <si>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</si>
  <si>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</si>
  <si>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</si>
  <si>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</si>
  <si>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</si>
  <si>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</si>
  <si>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</si>
  <si>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</si>
  <si>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</si>
  <si>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</si>
  <si>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</si>
  <si>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</si>
  <si>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</si>
  <si>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</si>
  <si>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</si>
  <si>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</si>
  <si>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</si>
  <si>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</si>
  <si>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</si>
  <si>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</si>
  <si>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</si>
  <si>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</si>
  <si>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</si>
  <si>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</si>
  <si>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</si>
  <si>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</si>
  <si>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</si>
  <si>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</si>
  <si>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</si>
  <si>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</si>
  <si>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</si>
  <si>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</si>
  <si>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</si>
  <si>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</si>
  <si>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</si>
  <si>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</si>
  <si>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</si>
  <si>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</si>
  <si>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</si>
  <si>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</si>
  <si>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</si>
  <si>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</si>
  <si>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</si>
  <si>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</si>
  <si>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</si>
  <si>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</si>
  <si>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</si>
  <si>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</si>
  <si>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</si>
  <si>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</si>
  <si>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</si>
  <si>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</si>
  <si>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</si>
  <si>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</si>
  <si>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</si>
  <si>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</si>
  <si>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</si>
  <si>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</si>
  <si>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</si>
  <si>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</si>
  <si>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</si>
  <si>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</si>
  <si>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</si>
  <si>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</si>
  <si>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</si>
  <si>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</si>
  <si>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</si>
  <si>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</si>
  <si>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</si>
  <si>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</si>
  <si>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</si>
  <si>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</si>
  <si>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</si>
  <si>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</si>
  <si>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</si>
  <si>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</si>
  <si>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</si>
  <si>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</si>
  <si>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</si>
  <si>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</si>
  <si>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</si>
  <si>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</si>
  <si>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</si>
  <si>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</si>
  <si>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</si>
  <si>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</si>
  <si>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</si>
  <si>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</si>
  <si>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</si>
  <si>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</si>
  <si>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</si>
  <si>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</si>
  <si>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</si>
  <si>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</si>
  <si>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</si>
  <si>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</si>
  <si>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</si>
  <si>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</si>
  <si>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</si>
  <si>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</si>
  <si>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</si>
  <si>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</si>
  <si>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</si>
  <si>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</si>
  <si>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</si>
  <si>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</si>
  <si>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</si>
  <si>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</si>
  <si>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</si>
  <si>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</si>
  <si>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</si>
  <si>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</si>
  <si>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</si>
  <si>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</si>
  <si>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</si>
  <si>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</si>
  <si>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</si>
  <si>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</si>
  <si>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</si>
  <si>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</si>
  <si>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</si>
  <si>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</si>
  <si>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</si>
  <si>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</si>
  <si>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</si>
  <si>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</si>
  <si>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</si>
  <si>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</si>
  <si>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</si>
  <si>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</si>
  <si>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</si>
  <si>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</si>
  <si>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</si>
  <si>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</si>
  <si>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</si>
  <si>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</si>
  <si>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</si>
  <si>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</si>
  <si>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</si>
  <si>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</si>
  <si>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</si>
  <si>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</si>
  <si>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</si>
  <si>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</si>
  <si>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</si>
  <si>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</si>
  <si>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</si>
  <si>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</si>
  <si>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</si>
  <si>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</si>
  <si>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</si>
  <si>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</si>
  <si>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</si>
  <si>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</si>
  <si>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</si>
  <si>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</si>
  <si>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</si>
  <si>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</si>
  <si>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</si>
  <si>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</si>
  <si>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</si>
  <si>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</si>
  <si>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</si>
  <si>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</si>
  <si>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</si>
  <si>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</si>
  <si>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</si>
  <si>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</si>
  <si>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</si>
  <si>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</si>
  <si>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</si>
  <si>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</si>
  <si>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</si>
  <si>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</si>
  <si>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</si>
  <si>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</si>
  <si>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</si>
  <si>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</si>
  <si>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</si>
  <si>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</si>
  <si>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</si>
  <si>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</si>
  <si>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</si>
  <si>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</si>
  <si>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</si>
  <si>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</si>
  <si>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</si>
  <si>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</si>
  <si>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</si>
  <si>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</si>
  <si>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</si>
  <si>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</si>
  <si>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</si>
  <si>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</si>
  <si>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</si>
  <si>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</si>
  <si>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</si>
  <si>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</si>
  <si>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</si>
  <si>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</si>
  <si>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</si>
  <si>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</si>
  <si>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</si>
  <si>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от _</t>
    </r>
    <r>
      <rPr>
        <u/>
        <sz val="10"/>
        <rFont val="Times New Roman"/>
        <family val="1"/>
        <charset val="204"/>
      </rPr>
      <t>20.10.2020</t>
    </r>
    <r>
      <rPr>
        <sz val="10"/>
        <rFont val="Times New Roman"/>
        <family val="1"/>
        <charset val="204"/>
      </rPr>
      <t xml:space="preserve">__ №  </t>
    </r>
    <r>
      <rPr>
        <u/>
        <sz val="10"/>
        <rFont val="Times New Roman"/>
        <family val="1"/>
        <charset val="204"/>
      </rPr>
      <t>2270</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</si>
</sst>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26" x14ac:knownFonts="1">
    <font>
      <sz val="11"/>
      <color theme="1"/>
      <name val="Calibri"/>
      <family val="2"/>
      <charset val="204"/>
      <scheme val="minor"/>
    </font>
    <font>
      <sz val="10"/>
      <name val="Times New Roman"/>
      <family val="1"/>
      <charset val="204"/>
    </font>
    <font>
      <u/>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rgb="FF000000"/>
      <name val="Times New Roman"/>
      <family val="1"/>
      <charset val="204"/>
    </font>
    <font>
      <sz val="10"/>
      <color rgb="FF000000"/>
      <name val="Times New Roman"/>
      <family val="1"/>
      <charset val="204"/>
    </font>
    <font>
      <sz val="10"/>
      <color indexed="12"/>
      <name val="Times New Roman Cyr"/>
      <family val="1"/>
      <charset val="204"/>
    </font>
    <font>
      <b/>
      <sz val="10"/>
      <color indexed="12"/>
      <name val="Times New Roman"/>
      <family val="1"/>
    </font>
    <font>
      <b/>
      <sz val="10"/>
      <color indexed="12"/>
      <name val="Times New Roman Cyr"/>
      <family val="1"/>
      <charset val="204"/>
    </font>
    <font>
      <b/>
      <sz val="10"/>
      <name val="Times New Roman"/>
      <family val="1"/>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sz val="10"/>
      <color indexed="12"/>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3">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5" fillId="0" borderId="0"/>
  </cellStyleXfs>
  <cellXfs count="121">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3" fillId="0" borderId="0" xfId="0" applyFont="1" applyFill="1" applyAlignment="1">
      <alignment horizontal="center" vertical="top"/>
    </xf>
    <xf numFmtId="0" fontId="3" fillId="0" borderId="0" xfId="0" applyFont="1" applyFill="1" applyBorder="1" applyAlignment="1">
      <alignment horizontal="center" vertical="top" wrapText="1"/>
    </xf>
    <xf numFmtId="0" fontId="3"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4"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5" fillId="0" borderId="19" xfId="0" applyNumberFormat="1" applyFont="1" applyBorder="1" applyAlignment="1">
      <alignment horizontal="center" vertical="center" wrapText="1"/>
    </xf>
    <xf numFmtId="0" fontId="5"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6" fillId="0" borderId="19" xfId="0" applyFont="1" applyBorder="1" applyAlignment="1">
      <alignment horizontal="center" vertical="center" wrapText="1"/>
    </xf>
    <xf numFmtId="49" fontId="1" fillId="2" borderId="15" xfId="0" applyNumberFormat="1" applyFont="1" applyFill="1" applyBorder="1" applyAlignment="1">
      <alignment horizontal="center" vertical="center" wrapText="1"/>
    </xf>
    <xf numFmtId="0" fontId="4" fillId="2" borderId="20" xfId="0" applyFont="1" applyFill="1" applyBorder="1" applyAlignment="1">
      <alignment horizontal="left" vertical="center" wrapText="1"/>
    </xf>
    <xf numFmtId="164" fontId="6" fillId="0" borderId="20"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8" fillId="0" borderId="19" xfId="0" applyNumberFormat="1" applyFont="1" applyBorder="1" applyAlignment="1">
      <alignment horizontal="center" vertical="center"/>
    </xf>
    <xf numFmtId="0" fontId="8" fillId="0" borderId="19" xfId="0" applyNumberFormat="1" applyFont="1" applyBorder="1" applyAlignment="1">
      <alignment horizontal="left" vertical="center" wrapText="1"/>
    </xf>
    <xf numFmtId="165" fontId="4" fillId="0" borderId="19" xfId="0" applyNumberFormat="1" applyFont="1" applyBorder="1" applyAlignment="1">
      <alignment vertical="center"/>
    </xf>
    <xf numFmtId="164" fontId="8" fillId="0" borderId="19" xfId="0" applyNumberFormat="1" applyFont="1" applyBorder="1" applyAlignment="1">
      <alignment horizontal="right" vertical="center"/>
    </xf>
    <xf numFmtId="164" fontId="4" fillId="0" borderId="19" xfId="0" applyNumberFormat="1" applyFont="1" applyBorder="1" applyAlignment="1">
      <alignment horizontal="right" vertical="center" wrapText="1"/>
    </xf>
    <xf numFmtId="0" fontId="1" fillId="0" borderId="0" xfId="0" applyFont="1" applyFill="1"/>
    <xf numFmtId="49" fontId="9" fillId="0" borderId="19" xfId="0" applyNumberFormat="1" applyFont="1" applyBorder="1" applyAlignment="1">
      <alignment horizontal="center" vertical="center"/>
    </xf>
    <xf numFmtId="0" fontId="9" fillId="0" borderId="19" xfId="0" applyNumberFormat="1" applyFont="1" applyBorder="1" applyAlignment="1">
      <alignment horizontal="left" vertical="center" wrapText="1"/>
    </xf>
    <xf numFmtId="165" fontId="1" fillId="0" borderId="19" xfId="0" applyNumberFormat="1" applyFont="1" applyBorder="1" applyAlignment="1">
      <alignment vertical="center"/>
    </xf>
    <xf numFmtId="164" fontId="9" fillId="0" borderId="19" xfId="0" applyNumberFormat="1" applyFont="1" applyBorder="1" applyAlignment="1">
      <alignment horizontal="right" vertical="center"/>
    </xf>
    <xf numFmtId="165" fontId="1" fillId="0" borderId="0" xfId="0" applyNumberFormat="1" applyFont="1" applyFill="1"/>
    <xf numFmtId="0" fontId="1" fillId="0" borderId="0" xfId="0" applyFont="1" applyBorder="1"/>
    <xf numFmtId="165" fontId="10" fillId="0" borderId="0" xfId="0" applyNumberFormat="1" applyFont="1" applyBorder="1" applyAlignment="1" applyProtection="1">
      <alignment horizontal="right"/>
      <protection hidden="1"/>
    </xf>
    <xf numFmtId="0" fontId="1" fillId="0" borderId="19" xfId="0" applyFont="1" applyBorder="1"/>
    <xf numFmtId="0" fontId="8" fillId="0" borderId="19" xfId="0" applyNumberFormat="1" applyFont="1" applyBorder="1" applyAlignment="1">
      <alignment vertical="center" wrapText="1"/>
    </xf>
    <xf numFmtId="164" fontId="11" fillId="0" borderId="19" xfId="0" applyNumberFormat="1" applyFont="1" applyBorder="1" applyAlignment="1" applyProtection="1">
      <alignment horizontal="right" vertical="center" wrapText="1"/>
    </xf>
    <xf numFmtId="49" fontId="4" fillId="2" borderId="19" xfId="0" applyNumberFormat="1" applyFont="1" applyFill="1" applyBorder="1" applyAlignment="1">
      <alignment horizontal="left" vertical="center" wrapText="1"/>
    </xf>
    <xf numFmtId="0" fontId="4" fillId="2" borderId="21" xfId="0" applyFont="1" applyFill="1" applyBorder="1" applyAlignment="1">
      <alignment horizontal="left" vertical="center" wrapText="1"/>
    </xf>
    <xf numFmtId="164" fontId="6" fillId="0" borderId="21" xfId="0" applyNumberFormat="1" applyFont="1" applyFill="1" applyBorder="1" applyAlignment="1" applyProtection="1">
      <alignment horizontal="right" vertical="center" wrapText="1"/>
    </xf>
    <xf numFmtId="165" fontId="12" fillId="0" borderId="21" xfId="0" applyNumberFormat="1" applyFont="1" applyBorder="1" applyAlignment="1" applyProtection="1">
      <alignment horizontal="right" vertical="center" wrapText="1"/>
      <protection hidden="1"/>
    </xf>
    <xf numFmtId="164" fontId="1" fillId="0" borderId="21" xfId="0" applyNumberFormat="1" applyFont="1" applyBorder="1" applyAlignment="1">
      <alignment vertical="center" wrapText="1"/>
    </xf>
    <xf numFmtId="49" fontId="13" fillId="2" borderId="19" xfId="0" applyNumberFormat="1" applyFont="1" applyFill="1" applyBorder="1" applyAlignment="1">
      <alignment horizontal="center" vertical="center" wrapText="1"/>
    </xf>
    <xf numFmtId="0" fontId="13" fillId="2" borderId="19" xfId="0" applyFont="1" applyFill="1" applyBorder="1" applyAlignment="1">
      <alignment vertical="center" wrapText="1"/>
    </xf>
    <xf numFmtId="49" fontId="6" fillId="2" borderId="19" xfId="0" applyNumberFormat="1" applyFont="1" applyFill="1" applyBorder="1" applyAlignment="1">
      <alignment horizontal="center" vertical="center" wrapText="1"/>
    </xf>
    <xf numFmtId="0" fontId="6" fillId="2" borderId="19" xfId="0" applyFont="1" applyFill="1" applyBorder="1" applyAlignment="1">
      <alignment vertical="center" wrapText="1"/>
    </xf>
    <xf numFmtId="164" fontId="6" fillId="0" borderId="19" xfId="0" applyNumberFormat="1" applyFont="1" applyBorder="1" applyAlignment="1" applyProtection="1">
      <alignment horizontal="right" vertical="center" wrapText="1"/>
    </xf>
    <xf numFmtId="165" fontId="12" fillId="0" borderId="19" xfId="0" applyNumberFormat="1" applyFont="1" applyBorder="1" applyAlignment="1" applyProtection="1">
      <alignment horizontal="right" vertical="center" wrapText="1"/>
      <protection hidden="1"/>
    </xf>
    <xf numFmtId="0" fontId="6" fillId="0" borderId="19" xfId="0" applyFont="1" applyBorder="1" applyAlignment="1">
      <alignment vertical="center" wrapText="1"/>
    </xf>
    <xf numFmtId="166" fontId="6"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14" fillId="0" borderId="19" xfId="0" applyNumberFormat="1" applyFont="1" applyBorder="1" applyAlignment="1" applyProtection="1">
      <alignment horizontal="right" vertical="center" wrapText="1"/>
      <protection hidden="1"/>
    </xf>
    <xf numFmtId="164" fontId="1" fillId="0" borderId="19" xfId="0" applyNumberFormat="1" applyFont="1" applyBorder="1" applyAlignment="1" applyProtection="1">
      <alignment horizontal="right" vertical="center" wrapText="1"/>
    </xf>
    <xf numFmtId="165" fontId="12" fillId="0" borderId="19" xfId="0" applyNumberFormat="1" applyFont="1" applyFill="1" applyBorder="1" applyAlignment="1" applyProtection="1">
      <alignment horizontal="right" vertical="center" wrapText="1"/>
      <protection hidden="1"/>
    </xf>
    <xf numFmtId="0" fontId="16" fillId="0" borderId="22" xfId="1" applyFont="1" applyFill="1" applyBorder="1" applyAlignment="1" applyProtection="1">
      <alignment horizontal="left" vertical="center" wrapText="1"/>
      <protection hidden="1"/>
    </xf>
    <xf numFmtId="0" fontId="4" fillId="0" borderId="0" xfId="0" applyFont="1"/>
    <xf numFmtId="49" fontId="4" fillId="2" borderId="19" xfId="0" applyNumberFormat="1" applyFont="1" applyFill="1" applyBorder="1" applyAlignment="1">
      <alignment horizontal="center" vertical="center" wrapText="1"/>
    </xf>
    <xf numFmtId="0" fontId="4" fillId="2" borderId="19" xfId="0" applyFont="1" applyFill="1" applyBorder="1" applyAlignment="1">
      <alignment vertical="center" wrapText="1"/>
    </xf>
    <xf numFmtId="164" fontId="17" fillId="0" borderId="19" xfId="0" applyNumberFormat="1" applyFont="1" applyBorder="1" applyAlignment="1" applyProtection="1">
      <alignment horizontal="right" vertical="center" wrapText="1"/>
    </xf>
    <xf numFmtId="49" fontId="13" fillId="2" borderId="19" xfId="0" applyNumberFormat="1" applyFont="1" applyFill="1" applyBorder="1" applyAlignment="1">
      <alignment horizontal="left" vertical="center" wrapText="1"/>
    </xf>
    <xf numFmtId="164" fontId="11" fillId="0" borderId="19" xfId="0" applyNumberFormat="1" applyFont="1" applyFill="1" applyBorder="1" applyAlignment="1" applyProtection="1">
      <alignment horizontal="right" vertical="center" wrapText="1"/>
    </xf>
    <xf numFmtId="164" fontId="11" fillId="0" borderId="19" xfId="0" applyNumberFormat="1" applyFont="1" applyFill="1" applyBorder="1" applyAlignment="1" applyProtection="1">
      <alignment horizontal="right" vertical="center" wrapText="1"/>
      <protection hidden="1"/>
    </xf>
    <xf numFmtId="164" fontId="18" fillId="0" borderId="19" xfId="0" applyNumberFormat="1" applyFont="1" applyFill="1" applyBorder="1" applyAlignment="1" applyProtection="1">
      <alignment horizontal="right" vertical="center" wrapText="1"/>
    </xf>
    <xf numFmtId="164" fontId="18"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0" fontId="4" fillId="2" borderId="19" xfId="0" applyFont="1" applyFill="1" applyBorder="1" applyAlignment="1">
      <alignment horizontal="left" vertical="center" wrapText="1"/>
    </xf>
    <xf numFmtId="164" fontId="6" fillId="0" borderId="19" xfId="0" applyNumberFormat="1" applyFont="1" applyFill="1" applyBorder="1" applyAlignment="1" applyProtection="1">
      <alignment horizontal="right" vertical="center" wrapText="1"/>
      <protection hidden="1"/>
    </xf>
    <xf numFmtId="0" fontId="4" fillId="0" borderId="19" xfId="0" applyFont="1" applyBorder="1" applyAlignment="1" applyProtection="1">
      <alignment horizontal="center" vertical="center" wrapText="1"/>
      <protection hidden="1"/>
    </xf>
    <xf numFmtId="0" fontId="19" fillId="0" borderId="19" xfId="0" applyFont="1" applyBorder="1" applyAlignment="1" applyProtection="1">
      <alignment horizontal="justify" vertical="center" wrapText="1"/>
      <protection hidden="1"/>
    </xf>
    <xf numFmtId="164" fontId="20" fillId="0" borderId="19" xfId="0" applyNumberFormat="1" applyFont="1" applyFill="1" applyBorder="1" applyAlignment="1" applyProtection="1">
      <alignment horizontal="right" vertical="center" wrapText="1"/>
      <protection hidden="1"/>
    </xf>
    <xf numFmtId="164" fontId="20" fillId="0" borderId="19" xfId="0" applyNumberFormat="1" applyFont="1" applyBorder="1" applyAlignment="1" applyProtection="1">
      <alignment horizontal="right" vertical="center" wrapText="1"/>
      <protection hidden="1"/>
    </xf>
    <xf numFmtId="0" fontId="6"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22" fillId="0" borderId="19" xfId="0" applyFont="1" applyBorder="1" applyAlignment="1" applyProtection="1">
      <alignment horizontal="justify" vertical="center" wrapText="1"/>
      <protection hidden="1"/>
    </xf>
    <xf numFmtId="0" fontId="6" fillId="0" borderId="19" xfId="0" applyFont="1" applyBorder="1" applyAlignment="1" applyProtection="1">
      <alignment horizontal="justify" vertical="center" wrapText="1"/>
      <protection hidden="1"/>
    </xf>
    <xf numFmtId="0" fontId="13" fillId="0" borderId="19" xfId="0" applyFont="1" applyBorder="1" applyAlignment="1" applyProtection="1">
      <alignment horizontal="center" vertical="center" wrapText="1"/>
      <protection hidden="1"/>
    </xf>
    <xf numFmtId="0" fontId="13" fillId="0" borderId="19" xfId="0" applyFont="1" applyBorder="1" applyAlignment="1" applyProtection="1">
      <alignment horizontal="justify" vertical="center" wrapText="1"/>
      <protection hidden="1"/>
    </xf>
    <xf numFmtId="0" fontId="23"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24"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164" fontId="6" fillId="0" borderId="19" xfId="0" applyNumberFormat="1" applyFont="1" applyBorder="1" applyAlignment="1" applyProtection="1">
      <alignment horizontal="right" vertical="center" wrapText="1"/>
      <protection hidden="1"/>
    </xf>
    <xf numFmtId="0" fontId="19" fillId="0" borderId="19" xfId="0" applyFont="1" applyBorder="1" applyAlignment="1" applyProtection="1">
      <alignment vertical="center" wrapText="1"/>
      <protection hidden="1"/>
    </xf>
    <xf numFmtId="0" fontId="23"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7" fontId="1" fillId="0" borderId="0" xfId="0" applyNumberFormat="1" applyFont="1" applyBorder="1" applyAlignment="1">
      <alignment vertical="center"/>
    </xf>
    <xf numFmtId="167" fontId="13"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7" fillId="0" borderId="12" xfId="0" applyFont="1" applyBorder="1" applyAlignment="1">
      <alignment horizontal="center" vertical="center" textRotation="90" wrapText="1"/>
    </xf>
    <xf numFmtId="0" fontId="7" fillId="0" borderId="17" xfId="0" applyFont="1" applyBorder="1" applyAlignment="1">
      <alignment horizontal="center" vertical="center" textRotation="90" wrapText="1"/>
    </xf>
    <xf numFmtId="0" fontId="1" fillId="0" borderId="0" xfId="0" applyFont="1" applyAlignment="1">
      <alignment horizontal="left" wrapText="1"/>
    </xf>
    <xf numFmtId="0" fontId="1" fillId="0" borderId="0" xfId="0" applyFont="1" applyAlignment="1">
      <alignment wrapText="1"/>
    </xf>
    <xf numFmtId="0" fontId="3" fillId="0" borderId="0" xfId="0" applyFont="1" applyFill="1" applyAlignment="1">
      <alignment horizontal="center" vertical="top"/>
    </xf>
    <xf numFmtId="0" fontId="3" fillId="0" borderId="0" xfId="0" applyFont="1" applyFill="1" applyBorder="1" applyAlignment="1">
      <alignment horizontal="center" vertical="top" wrapText="1"/>
    </xf>
    <xf numFmtId="49" fontId="5" fillId="0" borderId="7"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90;&#1095;&#1077;&#1090;%20&#1079;&#1072;%203%20&#1082;&#1074;&#1072;&#1088;&#1090;&#1072;&#1083;%2020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5">
          <cell r="C15">
            <v>-549099169.55999994</v>
          </cell>
        </row>
        <row r="16">
          <cell r="C16">
            <v>549099169.55999994</v>
          </cell>
        </row>
        <row r="19">
          <cell r="C19">
            <v>1089000000</v>
          </cell>
          <cell r="E19">
            <v>450000000</v>
          </cell>
          <cell r="F19">
            <v>250000000</v>
          </cell>
        </row>
        <row r="21">
          <cell r="C21">
            <v>631000000</v>
          </cell>
          <cell r="D21">
            <v>0</v>
          </cell>
        </row>
        <row r="30">
          <cell r="C30">
            <v>9374476877.4400005</v>
          </cell>
          <cell r="D30">
            <v>1979035113.4400001</v>
          </cell>
          <cell r="E30">
            <v>2946971497</v>
          </cell>
          <cell r="F30">
            <v>1974538807</v>
          </cell>
        </row>
        <row r="33">
          <cell r="C33">
            <v>9461571047</v>
          </cell>
          <cell r="D33">
            <v>2037688282</v>
          </cell>
          <cell r="E33">
            <v>2912069773</v>
          </cell>
          <cell r="F33">
            <v>1846546162</v>
          </cell>
        </row>
        <row r="40">
          <cell r="C40">
            <v>4005000</v>
          </cell>
          <cell r="D40">
            <v>0</v>
          </cell>
          <cell r="E40">
            <v>4005000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99"/>
  <sheetViews>
    <sheetView tabSelected="1" workbookViewId="0">
      <selection activeCell="S6" sqref="S6"/>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105" t="s">
        <v>1</v>
      </c>
      <c r="G2" s="105"/>
    </row>
    <row r="3" spans="1:8" ht="22.15" customHeight="1" x14ac:dyDescent="0.2">
      <c r="F3" s="106" t="s">
        <v>750</v>
      </c>
      <c r="G3" s="106"/>
    </row>
    <row r="4" spans="1:8" ht="27" customHeight="1" thickBot="1" x14ac:dyDescent="0.25">
      <c r="A4" s="107" t="s">
        <v>2</v>
      </c>
      <c r="B4" s="107"/>
      <c r="C4" s="107"/>
      <c r="D4" s="107"/>
      <c r="E4" s="6"/>
      <c r="F4" s="6"/>
    </row>
    <row r="5" spans="1:8" ht="22.15" customHeight="1" x14ac:dyDescent="0.2">
      <c r="A5" s="108" t="s">
        <v>3</v>
      </c>
      <c r="B5" s="108"/>
      <c r="C5" s="108"/>
      <c r="D5" s="108"/>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09" t="s">
        <v>16</v>
      </c>
      <c r="B13" s="111" t="s">
        <v>17</v>
      </c>
      <c r="C13" s="113" t="s">
        <v>18</v>
      </c>
      <c r="D13" s="114"/>
      <c r="E13" s="115" t="s">
        <v>19</v>
      </c>
      <c r="F13" s="117" t="s">
        <v>20</v>
      </c>
      <c r="G13" s="119" t="s">
        <v>21</v>
      </c>
      <c r="H13" s="103" t="s">
        <v>22</v>
      </c>
    </row>
    <row r="14" spans="1:8" ht="26.65" customHeight="1" x14ac:dyDescent="0.2">
      <c r="A14" s="110"/>
      <c r="B14" s="112"/>
      <c r="C14" s="24" t="s">
        <v>23</v>
      </c>
      <c r="D14" s="25" t="s">
        <v>24</v>
      </c>
      <c r="E14" s="116"/>
      <c r="F14" s="118"/>
      <c r="G14" s="120"/>
      <c r="H14" s="104"/>
    </row>
    <row r="15" spans="1:8" x14ac:dyDescent="0.2">
      <c r="A15" s="26">
        <v>1</v>
      </c>
      <c r="B15" s="27">
        <v>2</v>
      </c>
      <c r="C15" s="28" t="s">
        <v>25</v>
      </c>
      <c r="D15" s="29">
        <v>4</v>
      </c>
      <c r="E15" s="29">
        <v>5</v>
      </c>
      <c r="F15" s="29">
        <v>6</v>
      </c>
      <c r="G15" s="30">
        <v>7</v>
      </c>
      <c r="H15" s="30">
        <v>8</v>
      </c>
    </row>
    <row r="16" spans="1:8" ht="21" customHeight="1" x14ac:dyDescent="0.2">
      <c r="A16" s="31"/>
      <c r="B16" s="32" t="s">
        <v>26</v>
      </c>
      <c r="C16" s="33"/>
      <c r="D16" s="33"/>
      <c r="E16" s="33"/>
      <c r="F16" s="33"/>
      <c r="G16" s="33"/>
      <c r="H16" s="34"/>
    </row>
    <row r="17" spans="1:20" x14ac:dyDescent="0.2">
      <c r="A17" s="35" t="s">
        <v>27</v>
      </c>
      <c r="B17" s="36" t="s">
        <v>28</v>
      </c>
      <c r="C17" s="37">
        <v>4502577.2563100001</v>
      </c>
      <c r="D17" s="37">
        <v>3139333.5963099999</v>
      </c>
      <c r="E17" s="37">
        <v>2953385.3821100001</v>
      </c>
      <c r="F17" s="38">
        <v>94.076825272135295</v>
      </c>
      <c r="G17" s="37">
        <v>3268194.9018099997</v>
      </c>
      <c r="H17" s="39">
        <f>IFERROR(IF(E17/G17*100&gt;200,"&gt;200",E17/G17*100),"")</f>
        <v>90.367480240372117</v>
      </c>
    </row>
    <row r="18" spans="1:20" s="40" customFormat="1" x14ac:dyDescent="0.2">
      <c r="A18" s="35" t="s">
        <v>29</v>
      </c>
      <c r="B18" s="36" t="s">
        <v>30</v>
      </c>
      <c r="C18" s="37">
        <v>1338666.72</v>
      </c>
      <c r="D18" s="37">
        <v>893266.72</v>
      </c>
      <c r="E18" s="37">
        <v>841286.84126000002</v>
      </c>
      <c r="F18" s="38">
        <v>94.180922945388573</v>
      </c>
      <c r="G18" s="37">
        <v>1016556.0265700001</v>
      </c>
      <c r="H18" s="39">
        <f t="shared" ref="H18:H81" si="0">IFERROR(IF(E18/G18*100&gt;200,"&gt;200",E18/G18*100),"")</f>
        <v>82.758531676666919</v>
      </c>
    </row>
    <row r="19" spans="1:20" s="40" customFormat="1" x14ac:dyDescent="0.2">
      <c r="A19" s="35" t="s">
        <v>31</v>
      </c>
      <c r="B19" s="36" t="s">
        <v>32</v>
      </c>
      <c r="C19" s="37">
        <v>1338666.72</v>
      </c>
      <c r="D19" s="37">
        <v>893266.72</v>
      </c>
      <c r="E19" s="37">
        <v>841286.84126000002</v>
      </c>
      <c r="F19" s="38">
        <v>94.180922945388573</v>
      </c>
      <c r="G19" s="37">
        <v>1016556.0265700001</v>
      </c>
      <c r="H19" s="39">
        <f t="shared" si="0"/>
        <v>82.758531676666919</v>
      </c>
    </row>
    <row r="20" spans="1:20" s="40" customFormat="1" ht="51" x14ac:dyDescent="0.2">
      <c r="A20" s="41" t="s">
        <v>33</v>
      </c>
      <c r="B20" s="42" t="s">
        <v>34</v>
      </c>
      <c r="C20" s="43">
        <v>1322966.72</v>
      </c>
      <c r="D20" s="43">
        <v>877966.72</v>
      </c>
      <c r="E20" s="43">
        <v>825488.33915999997</v>
      </c>
      <c r="F20" s="44">
        <v>94.022736893717322</v>
      </c>
      <c r="G20" s="43">
        <v>909825.89015999995</v>
      </c>
      <c r="H20" s="39">
        <f t="shared" si="0"/>
        <v>90.73036369791933</v>
      </c>
    </row>
    <row r="21" spans="1:20" s="40" customFormat="1" ht="76.5" x14ac:dyDescent="0.2">
      <c r="A21" s="41" t="s">
        <v>35</v>
      </c>
      <c r="B21" s="42" t="s">
        <v>36</v>
      </c>
      <c r="C21" s="43">
        <v>2500</v>
      </c>
      <c r="D21" s="43">
        <v>2200</v>
      </c>
      <c r="E21" s="43">
        <v>2676.7867700000002</v>
      </c>
      <c r="F21" s="44">
        <v>121.67212590909091</v>
      </c>
      <c r="G21" s="43">
        <v>2423.7265499999999</v>
      </c>
      <c r="H21" s="39">
        <f t="shared" si="0"/>
        <v>110.4409558908368</v>
      </c>
    </row>
    <row r="22" spans="1:20" s="40" customFormat="1" ht="38.25" x14ac:dyDescent="0.2">
      <c r="A22" s="41" t="s">
        <v>37</v>
      </c>
      <c r="B22" s="42" t="s">
        <v>38</v>
      </c>
      <c r="C22" s="43">
        <v>13200</v>
      </c>
      <c r="D22" s="43">
        <v>13100</v>
      </c>
      <c r="E22" s="43">
        <v>13121.715330000001</v>
      </c>
      <c r="F22" s="44">
        <v>100.16576587786258</v>
      </c>
      <c r="G22" s="43">
        <v>104305.48823999999</v>
      </c>
      <c r="H22" s="39">
        <f t="shared" si="0"/>
        <v>12.580081404544893</v>
      </c>
    </row>
    <row r="23" spans="1:20" s="40" customFormat="1" ht="38.25" x14ac:dyDescent="0.2">
      <c r="A23" s="41" t="s">
        <v>39</v>
      </c>
      <c r="B23" s="42" t="s">
        <v>40</v>
      </c>
      <c r="C23" s="43">
        <v>0</v>
      </c>
      <c r="D23" s="43">
        <v>0</v>
      </c>
      <c r="E23" s="43">
        <v>0</v>
      </c>
      <c r="F23" s="44">
        <v>0</v>
      </c>
      <c r="G23" s="43">
        <v>0.92161999999999999</v>
      </c>
      <c r="H23" s="39">
        <f t="shared" si="0"/>
        <v>0</v>
      </c>
      <c r="T23" s="45"/>
    </row>
    <row r="24" spans="1:20" s="40" customFormat="1" ht="25.5" x14ac:dyDescent="0.2">
      <c r="A24" s="35" t="s">
        <v>41</v>
      </c>
      <c r="B24" s="36" t="s">
        <v>42</v>
      </c>
      <c r="C24" s="37">
        <v>112675.194</v>
      </c>
      <c r="D24" s="37">
        <v>82343</v>
      </c>
      <c r="E24" s="37">
        <v>74346.742370000007</v>
      </c>
      <c r="F24" s="38">
        <v>90.289086346137509</v>
      </c>
      <c r="G24" s="37">
        <v>82009.437310000008</v>
      </c>
      <c r="H24" s="39">
        <f t="shared" si="0"/>
        <v>90.656325428700839</v>
      </c>
      <c r="T24" s="45"/>
    </row>
    <row r="25" spans="1:20" s="40" customFormat="1" ht="25.5" x14ac:dyDescent="0.2">
      <c r="A25" s="35" t="s">
        <v>43</v>
      </c>
      <c r="B25" s="36" t="s">
        <v>44</v>
      </c>
      <c r="C25" s="37">
        <v>112675.194</v>
      </c>
      <c r="D25" s="37">
        <v>82343</v>
      </c>
      <c r="E25" s="37">
        <v>74346.742370000007</v>
      </c>
      <c r="F25" s="38">
        <v>90.289086346137509</v>
      </c>
      <c r="G25" s="37">
        <v>82009.437310000008</v>
      </c>
      <c r="H25" s="39">
        <f t="shared" si="0"/>
        <v>90.656325428700839</v>
      </c>
    </row>
    <row r="26" spans="1:20" ht="51" x14ac:dyDescent="0.2">
      <c r="A26" s="41" t="s">
        <v>45</v>
      </c>
      <c r="B26" s="42" t="s">
        <v>46</v>
      </c>
      <c r="C26" s="43">
        <v>51631.711000000003</v>
      </c>
      <c r="D26" s="43">
        <v>37750</v>
      </c>
      <c r="E26" s="43">
        <v>34661.029600000002</v>
      </c>
      <c r="F26" s="44">
        <v>91.817296953642398</v>
      </c>
      <c r="G26" s="43">
        <v>37124.082289999998</v>
      </c>
      <c r="H26" s="39">
        <f t="shared" si="0"/>
        <v>93.365350634772554</v>
      </c>
    </row>
    <row r="27" spans="1:20" ht="63.75" x14ac:dyDescent="0.2">
      <c r="A27" s="41" t="s">
        <v>47</v>
      </c>
      <c r="B27" s="42" t="s">
        <v>48</v>
      </c>
      <c r="C27" s="43">
        <v>265.947</v>
      </c>
      <c r="D27" s="43">
        <v>193</v>
      </c>
      <c r="E27" s="43">
        <v>239.28514000000001</v>
      </c>
      <c r="F27" s="44">
        <v>123.9819378238342</v>
      </c>
      <c r="G27" s="43">
        <v>282.24089000000004</v>
      </c>
      <c r="H27" s="39">
        <f t="shared" si="0"/>
        <v>84.780465367721874</v>
      </c>
    </row>
    <row r="28" spans="1:20" ht="51" x14ac:dyDescent="0.2">
      <c r="A28" s="41" t="s">
        <v>49</v>
      </c>
      <c r="B28" s="42" t="s">
        <v>50</v>
      </c>
      <c r="C28" s="43">
        <v>67440.714000000007</v>
      </c>
      <c r="D28" s="43">
        <v>49200</v>
      </c>
      <c r="E28" s="43">
        <v>46216.684659999999</v>
      </c>
      <c r="F28" s="44">
        <v>93.93635093495935</v>
      </c>
      <c r="G28" s="43">
        <v>50881.911869999996</v>
      </c>
      <c r="H28" s="39">
        <f t="shared" si="0"/>
        <v>90.831265888908902</v>
      </c>
    </row>
    <row r="29" spans="1:20" ht="51" x14ac:dyDescent="0.2">
      <c r="A29" s="41" t="s">
        <v>51</v>
      </c>
      <c r="B29" s="42" t="s">
        <v>52</v>
      </c>
      <c r="C29" s="43">
        <v>-6663.1779999999999</v>
      </c>
      <c r="D29" s="43">
        <v>-4800</v>
      </c>
      <c r="E29" s="43">
        <v>-6770.2570300000007</v>
      </c>
      <c r="F29" s="44">
        <v>141.04702145833335</v>
      </c>
      <c r="G29" s="43">
        <v>-6278.79774</v>
      </c>
      <c r="H29" s="39">
        <f t="shared" si="0"/>
        <v>107.82728334867497</v>
      </c>
    </row>
    <row r="30" spans="1:20" x14ac:dyDescent="0.2">
      <c r="A30" s="35" t="s">
        <v>53</v>
      </c>
      <c r="B30" s="36" t="s">
        <v>54</v>
      </c>
      <c r="C30" s="37">
        <v>565000</v>
      </c>
      <c r="D30" s="37">
        <v>400000</v>
      </c>
      <c r="E30" s="37">
        <v>370390.25887999998</v>
      </c>
      <c r="F30" s="38">
        <v>92.597564720000008</v>
      </c>
      <c r="G30" s="37">
        <v>399421.37452999997</v>
      </c>
      <c r="H30" s="39">
        <f t="shared" si="0"/>
        <v>92.731707038923247</v>
      </c>
    </row>
    <row r="31" spans="1:20" ht="25.5" x14ac:dyDescent="0.2">
      <c r="A31" s="35" t="s">
        <v>55</v>
      </c>
      <c r="B31" s="36" t="s">
        <v>56</v>
      </c>
      <c r="C31" s="37">
        <v>455000</v>
      </c>
      <c r="D31" s="37">
        <v>326000</v>
      </c>
      <c r="E31" s="37">
        <v>297468.06054999999</v>
      </c>
      <c r="F31" s="38">
        <v>91.247871334355835</v>
      </c>
      <c r="G31" s="37">
        <v>306937.24888999999</v>
      </c>
      <c r="H31" s="39">
        <f t="shared" si="0"/>
        <v>96.914943241902336</v>
      </c>
    </row>
    <row r="32" spans="1:20" ht="25.5" x14ac:dyDescent="0.2">
      <c r="A32" s="41" t="s">
        <v>57</v>
      </c>
      <c r="B32" s="42" t="s">
        <v>58</v>
      </c>
      <c r="C32" s="43">
        <v>377000</v>
      </c>
      <c r="D32" s="43">
        <v>267000</v>
      </c>
      <c r="E32" s="43">
        <v>255445.26199999999</v>
      </c>
      <c r="F32" s="44">
        <v>95.672382771535581</v>
      </c>
      <c r="G32" s="43">
        <v>255180.70848</v>
      </c>
      <c r="H32" s="39">
        <f t="shared" si="0"/>
        <v>100.10367300944331</v>
      </c>
    </row>
    <row r="33" spans="1:8" ht="25.5" x14ac:dyDescent="0.2">
      <c r="A33" s="41" t="s">
        <v>59</v>
      </c>
      <c r="B33" s="42" t="s">
        <v>58</v>
      </c>
      <c r="C33" s="43">
        <v>377000</v>
      </c>
      <c r="D33" s="43">
        <v>267000</v>
      </c>
      <c r="E33" s="43">
        <v>255437.63847000001</v>
      </c>
      <c r="F33" s="44">
        <v>95.669527516853933</v>
      </c>
      <c r="G33" s="43">
        <v>255167.13209</v>
      </c>
      <c r="H33" s="39">
        <f t="shared" si="0"/>
        <v>100.10601145131209</v>
      </c>
    </row>
    <row r="34" spans="1:8" ht="38.25" x14ac:dyDescent="0.2">
      <c r="A34" s="41" t="s">
        <v>60</v>
      </c>
      <c r="B34" s="42" t="s">
        <v>61</v>
      </c>
      <c r="C34" s="43">
        <v>0</v>
      </c>
      <c r="D34" s="43">
        <v>0</v>
      </c>
      <c r="E34" s="43">
        <v>7.6235299999999997</v>
      </c>
      <c r="F34" s="44">
        <v>0</v>
      </c>
      <c r="G34" s="43">
        <v>13.57639</v>
      </c>
      <c r="H34" s="39">
        <f t="shared" si="0"/>
        <v>56.152850647337026</v>
      </c>
    </row>
    <row r="35" spans="1:8" ht="25.5" x14ac:dyDescent="0.2">
      <c r="A35" s="41" t="s">
        <v>62</v>
      </c>
      <c r="B35" s="42" t="s">
        <v>63</v>
      </c>
      <c r="C35" s="43">
        <v>78000</v>
      </c>
      <c r="D35" s="43">
        <v>59000</v>
      </c>
      <c r="E35" s="43">
        <v>42017.569430000003</v>
      </c>
      <c r="F35" s="44">
        <v>71.216219372881355</v>
      </c>
      <c r="G35" s="43">
        <v>51781.394810000005</v>
      </c>
      <c r="H35" s="39">
        <f t="shared" si="0"/>
        <v>81.144143729951409</v>
      </c>
    </row>
    <row r="36" spans="1:8" ht="51" x14ac:dyDescent="0.2">
      <c r="A36" s="41" t="s">
        <v>64</v>
      </c>
      <c r="B36" s="42" t="s">
        <v>65</v>
      </c>
      <c r="C36" s="43">
        <v>78000</v>
      </c>
      <c r="D36" s="43">
        <v>59000</v>
      </c>
      <c r="E36" s="43">
        <v>42022.59564</v>
      </c>
      <c r="F36" s="44">
        <v>71.224738372881362</v>
      </c>
      <c r="G36" s="43">
        <v>51762.418259999999</v>
      </c>
      <c r="H36" s="39">
        <f t="shared" si="0"/>
        <v>81.183602027483786</v>
      </c>
    </row>
    <row r="37" spans="1:8" ht="38.25" x14ac:dyDescent="0.2">
      <c r="A37" s="41" t="s">
        <v>66</v>
      </c>
      <c r="B37" s="42" t="s">
        <v>67</v>
      </c>
      <c r="C37" s="43">
        <v>0</v>
      </c>
      <c r="D37" s="43">
        <v>0</v>
      </c>
      <c r="E37" s="43">
        <v>-5.0262099999999998</v>
      </c>
      <c r="F37" s="44">
        <v>0</v>
      </c>
      <c r="G37" s="43">
        <v>18.97655</v>
      </c>
      <c r="H37" s="39">
        <f t="shared" si="0"/>
        <v>-26.486426668704272</v>
      </c>
    </row>
    <row r="38" spans="1:8" ht="25.5" x14ac:dyDescent="0.2">
      <c r="A38" s="41" t="s">
        <v>68</v>
      </c>
      <c r="B38" s="42" t="s">
        <v>69</v>
      </c>
      <c r="C38" s="43">
        <v>0</v>
      </c>
      <c r="D38" s="43">
        <v>0</v>
      </c>
      <c r="E38" s="43">
        <v>5.22912</v>
      </c>
      <c r="F38" s="44">
        <v>0</v>
      </c>
      <c r="G38" s="43">
        <v>-24.854400000000002</v>
      </c>
      <c r="H38" s="39">
        <f t="shared" si="0"/>
        <v>-21.039011201235997</v>
      </c>
    </row>
    <row r="39" spans="1:8" x14ac:dyDescent="0.2">
      <c r="A39" s="35" t="s">
        <v>70</v>
      </c>
      <c r="B39" s="36" t="s">
        <v>71</v>
      </c>
      <c r="C39" s="37">
        <v>70000</v>
      </c>
      <c r="D39" s="37">
        <v>51000</v>
      </c>
      <c r="E39" s="37">
        <v>46742.681990000005</v>
      </c>
      <c r="F39" s="38">
        <v>91.652317627450984</v>
      </c>
      <c r="G39" s="37">
        <v>67480.82015</v>
      </c>
      <c r="H39" s="39">
        <f t="shared" si="0"/>
        <v>69.268100011377825</v>
      </c>
    </row>
    <row r="40" spans="1:8" x14ac:dyDescent="0.2">
      <c r="A40" s="41" t="s">
        <v>72</v>
      </c>
      <c r="B40" s="42" t="s">
        <v>71</v>
      </c>
      <c r="C40" s="43">
        <v>70000</v>
      </c>
      <c r="D40" s="43">
        <v>51000</v>
      </c>
      <c r="E40" s="43">
        <v>46711.803740000003</v>
      </c>
      <c r="F40" s="44">
        <v>91.591772039215698</v>
      </c>
      <c r="G40" s="43">
        <v>67474.908280000003</v>
      </c>
      <c r="H40" s="39">
        <f t="shared" si="0"/>
        <v>69.22840642652001</v>
      </c>
    </row>
    <row r="41" spans="1:8" ht="25.5" x14ac:dyDescent="0.2">
      <c r="A41" s="41" t="s">
        <v>73</v>
      </c>
      <c r="B41" s="42" t="s">
        <v>74</v>
      </c>
      <c r="C41" s="43">
        <v>0</v>
      </c>
      <c r="D41" s="43">
        <v>0</v>
      </c>
      <c r="E41" s="43">
        <v>30.878250000000001</v>
      </c>
      <c r="F41" s="44">
        <v>0</v>
      </c>
      <c r="G41" s="43">
        <v>5.9118699999999995</v>
      </c>
      <c r="H41" s="39" t="str">
        <f t="shared" si="0"/>
        <v>&gt;200</v>
      </c>
    </row>
    <row r="42" spans="1:8" x14ac:dyDescent="0.2">
      <c r="A42" s="35" t="s">
        <v>75</v>
      </c>
      <c r="B42" s="36" t="s">
        <v>76</v>
      </c>
      <c r="C42" s="37">
        <v>0</v>
      </c>
      <c r="D42" s="37">
        <v>0</v>
      </c>
      <c r="E42" s="37">
        <v>0</v>
      </c>
      <c r="F42" s="38">
        <v>0</v>
      </c>
      <c r="G42" s="37">
        <v>15.487</v>
      </c>
      <c r="H42" s="39">
        <f t="shared" si="0"/>
        <v>0</v>
      </c>
    </row>
    <row r="43" spans="1:8" x14ac:dyDescent="0.2">
      <c r="A43" s="41" t="s">
        <v>77</v>
      </c>
      <c r="B43" s="42" t="s">
        <v>76</v>
      </c>
      <c r="C43" s="43">
        <v>0</v>
      </c>
      <c r="D43" s="43">
        <v>0</v>
      </c>
      <c r="E43" s="43">
        <v>0</v>
      </c>
      <c r="F43" s="44">
        <v>0</v>
      </c>
      <c r="G43" s="43">
        <v>15.487</v>
      </c>
      <c r="H43" s="39">
        <f t="shared" si="0"/>
        <v>0</v>
      </c>
    </row>
    <row r="44" spans="1:8" ht="25.5" x14ac:dyDescent="0.2">
      <c r="A44" s="35" t="s">
        <v>78</v>
      </c>
      <c r="B44" s="36" t="s">
        <v>79</v>
      </c>
      <c r="C44" s="37">
        <v>40000</v>
      </c>
      <c r="D44" s="37">
        <v>23000</v>
      </c>
      <c r="E44" s="37">
        <v>26179.516339999998</v>
      </c>
      <c r="F44" s="38">
        <v>113.82398408695653</v>
      </c>
      <c r="G44" s="37">
        <v>24987.818489999998</v>
      </c>
      <c r="H44" s="39">
        <f t="shared" si="0"/>
        <v>104.76911520098047</v>
      </c>
    </row>
    <row r="45" spans="1:8" ht="25.5" x14ac:dyDescent="0.2">
      <c r="A45" s="41" t="s">
        <v>80</v>
      </c>
      <c r="B45" s="42" t="s">
        <v>81</v>
      </c>
      <c r="C45" s="43">
        <v>40000</v>
      </c>
      <c r="D45" s="43">
        <v>23000</v>
      </c>
      <c r="E45" s="43">
        <v>26179.516339999998</v>
      </c>
      <c r="F45" s="44">
        <v>113.82398408695653</v>
      </c>
      <c r="G45" s="43">
        <v>24987.818489999998</v>
      </c>
      <c r="H45" s="39">
        <f t="shared" si="0"/>
        <v>104.76911520098047</v>
      </c>
    </row>
    <row r="46" spans="1:8" x14ac:dyDescent="0.2">
      <c r="A46" s="35" t="s">
        <v>82</v>
      </c>
      <c r="B46" s="36" t="s">
        <v>83</v>
      </c>
      <c r="C46" s="37">
        <v>1702936.3940000001</v>
      </c>
      <c r="D46" s="37">
        <v>1229909.9280000001</v>
      </c>
      <c r="E46" s="37">
        <v>1049871.7927000001</v>
      </c>
      <c r="F46" s="38">
        <v>85.361681274272954</v>
      </c>
      <c r="G46" s="37">
        <v>1094916.8043499999</v>
      </c>
      <c r="H46" s="39">
        <f t="shared" si="0"/>
        <v>95.885987732488871</v>
      </c>
    </row>
    <row r="47" spans="1:8" x14ac:dyDescent="0.2">
      <c r="A47" s="35" t="s">
        <v>84</v>
      </c>
      <c r="B47" s="36" t="s">
        <v>85</v>
      </c>
      <c r="C47" s="37">
        <v>160000</v>
      </c>
      <c r="D47" s="37">
        <v>105000</v>
      </c>
      <c r="E47" s="37">
        <v>28819.581050000001</v>
      </c>
      <c r="F47" s="38">
        <v>27.447220047619048</v>
      </c>
      <c r="G47" s="37">
        <v>30395.6011</v>
      </c>
      <c r="H47" s="39">
        <f t="shared" si="0"/>
        <v>94.814973242953897</v>
      </c>
    </row>
    <row r="48" spans="1:8" ht="38.25" x14ac:dyDescent="0.2">
      <c r="A48" s="41" t="s">
        <v>86</v>
      </c>
      <c r="B48" s="42" t="s">
        <v>87</v>
      </c>
      <c r="C48" s="43">
        <v>160000</v>
      </c>
      <c r="D48" s="43">
        <v>105000</v>
      </c>
      <c r="E48" s="43">
        <v>28819.581050000001</v>
      </c>
      <c r="F48" s="44">
        <v>27.447220047619048</v>
      </c>
      <c r="G48" s="43">
        <v>30395.6011</v>
      </c>
      <c r="H48" s="39">
        <f t="shared" si="0"/>
        <v>94.814973242953897</v>
      </c>
    </row>
    <row r="49" spans="1:8" x14ac:dyDescent="0.2">
      <c r="A49" s="35" t="s">
        <v>88</v>
      </c>
      <c r="B49" s="36" t="s">
        <v>89</v>
      </c>
      <c r="C49" s="37">
        <v>1542936.3940000001</v>
      </c>
      <c r="D49" s="37">
        <v>1124909.9280000001</v>
      </c>
      <c r="E49" s="37">
        <v>1021052.21165</v>
      </c>
      <c r="F49" s="38">
        <v>90.767463797332582</v>
      </c>
      <c r="G49" s="37">
        <v>1064521.20325</v>
      </c>
      <c r="H49" s="39">
        <f t="shared" si="0"/>
        <v>95.91656873838788</v>
      </c>
    </row>
    <row r="50" spans="1:8" x14ac:dyDescent="0.2">
      <c r="A50" s="41" t="s">
        <v>90</v>
      </c>
      <c r="B50" s="42" t="s">
        <v>91</v>
      </c>
      <c r="C50" s="43">
        <v>1405909.9280000001</v>
      </c>
      <c r="D50" s="43">
        <v>1035909.928</v>
      </c>
      <c r="E50" s="43">
        <v>975978.89133000001</v>
      </c>
      <c r="F50" s="44">
        <v>94.21464791000632</v>
      </c>
      <c r="G50" s="43">
        <v>1016221.36281</v>
      </c>
      <c r="H50" s="39">
        <f t="shared" si="0"/>
        <v>96.039989617151562</v>
      </c>
    </row>
    <row r="51" spans="1:8" ht="25.5" x14ac:dyDescent="0.2">
      <c r="A51" s="41" t="s">
        <v>92</v>
      </c>
      <c r="B51" s="42" t="s">
        <v>93</v>
      </c>
      <c r="C51" s="43">
        <v>1405909.9280000001</v>
      </c>
      <c r="D51" s="43">
        <v>1035909.928</v>
      </c>
      <c r="E51" s="43">
        <v>975978.89133000001</v>
      </c>
      <c r="F51" s="44">
        <v>94.21464791000632</v>
      </c>
      <c r="G51" s="43">
        <v>1016221.36281</v>
      </c>
      <c r="H51" s="39">
        <f t="shared" si="0"/>
        <v>96.039989617151562</v>
      </c>
    </row>
    <row r="52" spans="1:8" x14ac:dyDescent="0.2">
      <c r="A52" s="41" t="s">
        <v>94</v>
      </c>
      <c r="B52" s="42" t="s">
        <v>95</v>
      </c>
      <c r="C52" s="43">
        <v>137026.46599999999</v>
      </c>
      <c r="D52" s="43">
        <v>89000</v>
      </c>
      <c r="E52" s="43">
        <v>45073.320319999999</v>
      </c>
      <c r="F52" s="44">
        <v>50.644180134831466</v>
      </c>
      <c r="G52" s="43">
        <v>48299.84044</v>
      </c>
      <c r="H52" s="39">
        <f t="shared" si="0"/>
        <v>93.319812051950535</v>
      </c>
    </row>
    <row r="53" spans="1:8" ht="25.5" x14ac:dyDescent="0.2">
      <c r="A53" s="41" t="s">
        <v>96</v>
      </c>
      <c r="B53" s="42" t="s">
        <v>97</v>
      </c>
      <c r="C53" s="43">
        <v>137026.46599999999</v>
      </c>
      <c r="D53" s="43">
        <v>89000</v>
      </c>
      <c r="E53" s="43">
        <v>45073.320319999999</v>
      </c>
      <c r="F53" s="44">
        <v>50.644180134831466</v>
      </c>
      <c r="G53" s="43">
        <v>48299.84044</v>
      </c>
      <c r="H53" s="39">
        <f t="shared" si="0"/>
        <v>93.319812051950535</v>
      </c>
    </row>
    <row r="54" spans="1:8" x14ac:dyDescent="0.2">
      <c r="A54" s="35" t="s">
        <v>98</v>
      </c>
      <c r="B54" s="36" t="s">
        <v>99</v>
      </c>
      <c r="C54" s="37">
        <v>30000</v>
      </c>
      <c r="D54" s="37">
        <v>21400</v>
      </c>
      <c r="E54" s="37">
        <v>24059.551309999999</v>
      </c>
      <c r="F54" s="38">
        <v>112.4278098598131</v>
      </c>
      <c r="G54" s="37">
        <v>23314.263269999999</v>
      </c>
      <c r="H54" s="39">
        <f t="shared" si="0"/>
        <v>103.19670422937624</v>
      </c>
    </row>
    <row r="55" spans="1:8" ht="25.5" x14ac:dyDescent="0.2">
      <c r="A55" s="35" t="s">
        <v>100</v>
      </c>
      <c r="B55" s="36" t="s">
        <v>101</v>
      </c>
      <c r="C55" s="37">
        <v>29500</v>
      </c>
      <c r="D55" s="37">
        <v>21000</v>
      </c>
      <c r="E55" s="37">
        <v>23894.551309999999</v>
      </c>
      <c r="F55" s="38">
        <v>113.78357766666667</v>
      </c>
      <c r="G55" s="37">
        <v>23159.263269999999</v>
      </c>
      <c r="H55" s="39">
        <f t="shared" si="0"/>
        <v>103.17491982118652</v>
      </c>
    </row>
    <row r="56" spans="1:8" ht="38.25" x14ac:dyDescent="0.2">
      <c r="A56" s="41" t="s">
        <v>102</v>
      </c>
      <c r="B56" s="42" t="s">
        <v>103</v>
      </c>
      <c r="C56" s="43">
        <v>29500</v>
      </c>
      <c r="D56" s="43">
        <v>21000</v>
      </c>
      <c r="E56" s="43">
        <v>23894.551309999999</v>
      </c>
      <c r="F56" s="44">
        <v>113.78357766666667</v>
      </c>
      <c r="G56" s="43">
        <v>23159.263269999999</v>
      </c>
      <c r="H56" s="39">
        <f t="shared" si="0"/>
        <v>103.17491982118652</v>
      </c>
    </row>
    <row r="57" spans="1:8" ht="25.5" x14ac:dyDescent="0.2">
      <c r="A57" s="35" t="s">
        <v>104</v>
      </c>
      <c r="B57" s="36" t="s">
        <v>105</v>
      </c>
      <c r="C57" s="37">
        <v>500</v>
      </c>
      <c r="D57" s="37">
        <v>400</v>
      </c>
      <c r="E57" s="37">
        <v>165</v>
      </c>
      <c r="F57" s="38">
        <v>41.25</v>
      </c>
      <c r="G57" s="37">
        <v>155</v>
      </c>
      <c r="H57" s="39">
        <f t="shared" si="0"/>
        <v>106.45161290322579</v>
      </c>
    </row>
    <row r="58" spans="1:8" ht="25.5" x14ac:dyDescent="0.2">
      <c r="A58" s="41" t="s">
        <v>106</v>
      </c>
      <c r="B58" s="42" t="s">
        <v>107</v>
      </c>
      <c r="C58" s="43">
        <v>500</v>
      </c>
      <c r="D58" s="43">
        <v>400</v>
      </c>
      <c r="E58" s="43">
        <v>165</v>
      </c>
      <c r="F58" s="44">
        <v>41.25</v>
      </c>
      <c r="G58" s="43">
        <v>155</v>
      </c>
      <c r="H58" s="39">
        <f t="shared" si="0"/>
        <v>106.45161290322579</v>
      </c>
    </row>
    <row r="59" spans="1:8" ht="25.5" x14ac:dyDescent="0.2">
      <c r="A59" s="35" t="s">
        <v>108</v>
      </c>
      <c r="B59" s="36" t="s">
        <v>109</v>
      </c>
      <c r="C59" s="37">
        <v>0</v>
      </c>
      <c r="D59" s="37">
        <v>0</v>
      </c>
      <c r="E59" s="37">
        <v>37.06653</v>
      </c>
      <c r="F59" s="38">
        <v>0</v>
      </c>
      <c r="G59" s="37">
        <v>0.13203999999999999</v>
      </c>
      <c r="H59" s="39" t="str">
        <f t="shared" si="0"/>
        <v>&gt;200</v>
      </c>
    </row>
    <row r="60" spans="1:8" ht="25.5" x14ac:dyDescent="0.2">
      <c r="A60" s="35" t="s">
        <v>110</v>
      </c>
      <c r="B60" s="36" t="s">
        <v>111</v>
      </c>
      <c r="C60" s="43">
        <v>0</v>
      </c>
      <c r="D60" s="43">
        <v>0</v>
      </c>
      <c r="E60" s="43">
        <v>35.483940000000004</v>
      </c>
      <c r="F60" s="38">
        <v>0</v>
      </c>
      <c r="G60" s="43">
        <v>2.6460000000000001E-2</v>
      </c>
      <c r="H60" s="39" t="str">
        <f t="shared" si="0"/>
        <v>&gt;200</v>
      </c>
    </row>
    <row r="61" spans="1:8" ht="25.5" x14ac:dyDescent="0.2">
      <c r="A61" s="41" t="s">
        <v>112</v>
      </c>
      <c r="B61" s="42" t="s">
        <v>113</v>
      </c>
      <c r="C61" s="43">
        <v>0</v>
      </c>
      <c r="D61" s="43">
        <v>0</v>
      </c>
      <c r="E61" s="43">
        <v>35.483940000000004</v>
      </c>
      <c r="F61" s="44">
        <v>0</v>
      </c>
      <c r="G61" s="43">
        <v>2.6460000000000001E-2</v>
      </c>
      <c r="H61" s="39" t="str">
        <f t="shared" si="0"/>
        <v>&gt;200</v>
      </c>
    </row>
    <row r="62" spans="1:8" x14ac:dyDescent="0.2">
      <c r="A62" s="35" t="s">
        <v>114</v>
      </c>
      <c r="B62" s="36" t="s">
        <v>115</v>
      </c>
      <c r="C62" s="43">
        <v>0</v>
      </c>
      <c r="D62" s="43">
        <v>0</v>
      </c>
      <c r="E62" s="43">
        <v>1.5654999999999999</v>
      </c>
      <c r="F62" s="38">
        <v>0</v>
      </c>
      <c r="G62" s="43">
        <v>0</v>
      </c>
      <c r="H62" s="39" t="str">
        <f t="shared" si="0"/>
        <v/>
      </c>
    </row>
    <row r="63" spans="1:8" x14ac:dyDescent="0.2">
      <c r="A63" s="41" t="s">
        <v>116</v>
      </c>
      <c r="B63" s="42" t="s">
        <v>117</v>
      </c>
      <c r="C63" s="43">
        <v>0</v>
      </c>
      <c r="D63" s="43">
        <v>0</v>
      </c>
      <c r="E63" s="43">
        <v>1.5654999999999999</v>
      </c>
      <c r="F63" s="44">
        <v>0</v>
      </c>
      <c r="G63" s="43">
        <v>0</v>
      </c>
      <c r="H63" s="39" t="str">
        <f t="shared" si="0"/>
        <v/>
      </c>
    </row>
    <row r="64" spans="1:8" ht="25.5" x14ac:dyDescent="0.2">
      <c r="A64" s="41" t="s">
        <v>118</v>
      </c>
      <c r="B64" s="42" t="s">
        <v>119</v>
      </c>
      <c r="C64" s="43">
        <v>0</v>
      </c>
      <c r="D64" s="43">
        <v>0</v>
      </c>
      <c r="E64" s="43">
        <v>1.5654999999999999</v>
      </c>
      <c r="F64" s="44">
        <v>0</v>
      </c>
      <c r="G64" s="43">
        <v>0</v>
      </c>
      <c r="H64" s="39" t="str">
        <f t="shared" si="0"/>
        <v/>
      </c>
    </row>
    <row r="65" spans="1:8" ht="25.5" x14ac:dyDescent="0.2">
      <c r="A65" s="35" t="s">
        <v>120</v>
      </c>
      <c r="B65" s="36" t="s">
        <v>121</v>
      </c>
      <c r="C65" s="43">
        <v>0</v>
      </c>
      <c r="D65" s="43">
        <v>0</v>
      </c>
      <c r="E65" s="43">
        <v>9.5899999999999996E-3</v>
      </c>
      <c r="F65" s="38">
        <v>0</v>
      </c>
      <c r="G65" s="43">
        <v>6.2049999999999994E-2</v>
      </c>
      <c r="H65" s="39">
        <f t="shared" si="0"/>
        <v>15.455278001611605</v>
      </c>
    </row>
    <row r="66" spans="1:8" x14ac:dyDescent="0.2">
      <c r="A66" s="41" t="s">
        <v>122</v>
      </c>
      <c r="B66" s="42" t="s">
        <v>123</v>
      </c>
      <c r="C66" s="43">
        <v>0</v>
      </c>
      <c r="D66" s="43">
        <v>0</v>
      </c>
      <c r="E66" s="43">
        <v>9.5899999999999996E-3</v>
      </c>
      <c r="F66" s="44">
        <v>0</v>
      </c>
      <c r="G66" s="43">
        <v>6.2049999999999994E-2</v>
      </c>
      <c r="H66" s="39">
        <f t="shared" si="0"/>
        <v>15.455278001611605</v>
      </c>
    </row>
    <row r="67" spans="1:8" x14ac:dyDescent="0.2">
      <c r="A67" s="35" t="s">
        <v>124</v>
      </c>
      <c r="B67" s="36" t="s">
        <v>125</v>
      </c>
      <c r="C67" s="43">
        <v>0</v>
      </c>
      <c r="D67" s="43">
        <v>0</v>
      </c>
      <c r="E67" s="43">
        <v>7.4999999999999997E-3</v>
      </c>
      <c r="F67" s="38">
        <v>0</v>
      </c>
      <c r="G67" s="43">
        <v>4.3529999999999999E-2</v>
      </c>
      <c r="H67" s="39">
        <f t="shared" si="0"/>
        <v>17.229496898690559</v>
      </c>
    </row>
    <row r="68" spans="1:8" x14ac:dyDescent="0.2">
      <c r="A68" s="41" t="s">
        <v>126</v>
      </c>
      <c r="B68" s="42" t="s">
        <v>127</v>
      </c>
      <c r="C68" s="43">
        <v>0</v>
      </c>
      <c r="D68" s="43">
        <v>0</v>
      </c>
      <c r="E68" s="43">
        <v>7.4999999999999997E-3</v>
      </c>
      <c r="F68" s="44">
        <v>0</v>
      </c>
      <c r="G68" s="43">
        <v>0</v>
      </c>
      <c r="H68" s="39" t="str">
        <f t="shared" si="0"/>
        <v/>
      </c>
    </row>
    <row r="69" spans="1:8" x14ac:dyDescent="0.2">
      <c r="A69" s="41" t="s">
        <v>128</v>
      </c>
      <c r="B69" s="42" t="s">
        <v>129</v>
      </c>
      <c r="C69" s="43">
        <v>0</v>
      </c>
      <c r="D69" s="43">
        <v>0</v>
      </c>
      <c r="E69" s="43">
        <v>7.4999999999999997E-3</v>
      </c>
      <c r="F69" s="44">
        <v>0</v>
      </c>
      <c r="G69" s="43">
        <v>0</v>
      </c>
      <c r="H69" s="39" t="str">
        <f t="shared" si="0"/>
        <v/>
      </c>
    </row>
    <row r="70" spans="1:8" ht="38.25" x14ac:dyDescent="0.2">
      <c r="A70" s="41" t="s">
        <v>130</v>
      </c>
      <c r="B70" s="42" t="s">
        <v>131</v>
      </c>
      <c r="C70" s="43">
        <v>0</v>
      </c>
      <c r="D70" s="43">
        <v>0</v>
      </c>
      <c r="E70" s="43">
        <v>0</v>
      </c>
      <c r="F70" s="44">
        <v>0</v>
      </c>
      <c r="G70" s="43">
        <v>4.3529999999999999E-2</v>
      </c>
      <c r="H70" s="39">
        <f t="shared" si="0"/>
        <v>0</v>
      </c>
    </row>
    <row r="71" spans="1:8" ht="51" x14ac:dyDescent="0.2">
      <c r="A71" s="41" t="s">
        <v>132</v>
      </c>
      <c r="B71" s="42" t="s">
        <v>133</v>
      </c>
      <c r="C71" s="43">
        <v>0</v>
      </c>
      <c r="D71" s="43">
        <v>0</v>
      </c>
      <c r="E71" s="43">
        <v>0</v>
      </c>
      <c r="F71" s="44">
        <v>0</v>
      </c>
      <c r="G71" s="43">
        <v>4.3529999999999999E-2</v>
      </c>
      <c r="H71" s="39">
        <f t="shared" si="0"/>
        <v>0</v>
      </c>
    </row>
    <row r="72" spans="1:8" ht="25.5" x14ac:dyDescent="0.2">
      <c r="A72" s="35" t="s">
        <v>134</v>
      </c>
      <c r="B72" s="36" t="s">
        <v>135</v>
      </c>
      <c r="C72" s="37">
        <v>495289</v>
      </c>
      <c r="D72" s="37">
        <v>293594</v>
      </c>
      <c r="E72" s="37">
        <v>368438.18531000003</v>
      </c>
      <c r="F72" s="38">
        <v>125.49240969161495</v>
      </c>
      <c r="G72" s="37">
        <v>382716.10213999997</v>
      </c>
      <c r="H72" s="39">
        <f t="shared" si="0"/>
        <v>96.269319019982859</v>
      </c>
    </row>
    <row r="73" spans="1:8" ht="51" x14ac:dyDescent="0.2">
      <c r="A73" s="35" t="s">
        <v>136</v>
      </c>
      <c r="B73" s="36" t="s">
        <v>137</v>
      </c>
      <c r="C73" s="37">
        <v>1479</v>
      </c>
      <c r="D73" s="37">
        <v>1479</v>
      </c>
      <c r="E73" s="37">
        <v>0</v>
      </c>
      <c r="F73" s="38">
        <v>0</v>
      </c>
      <c r="G73" s="37">
        <v>4438.9167200000002</v>
      </c>
      <c r="H73" s="39">
        <f t="shared" si="0"/>
        <v>0</v>
      </c>
    </row>
    <row r="74" spans="1:8" ht="38.25" x14ac:dyDescent="0.2">
      <c r="A74" s="41" t="s">
        <v>138</v>
      </c>
      <c r="B74" s="42" t="s">
        <v>139</v>
      </c>
      <c r="C74" s="43">
        <v>1479</v>
      </c>
      <c r="D74" s="43">
        <v>1479</v>
      </c>
      <c r="E74" s="43">
        <v>0</v>
      </c>
      <c r="F74" s="44">
        <v>0</v>
      </c>
      <c r="G74" s="43">
        <v>4438.9167200000002</v>
      </c>
      <c r="H74" s="39">
        <f t="shared" si="0"/>
        <v>0</v>
      </c>
    </row>
    <row r="75" spans="1:8" ht="63.75" x14ac:dyDescent="0.2">
      <c r="A75" s="35" t="s">
        <v>140</v>
      </c>
      <c r="B75" s="36" t="s">
        <v>141</v>
      </c>
      <c r="C75" s="37">
        <v>464900</v>
      </c>
      <c r="D75" s="37">
        <v>269800</v>
      </c>
      <c r="E75" s="37">
        <v>348084.84745</v>
      </c>
      <c r="F75" s="38">
        <v>129.0158811897702</v>
      </c>
      <c r="G75" s="37">
        <v>348736.98551999999</v>
      </c>
      <c r="H75" s="39">
        <f t="shared" si="0"/>
        <v>99.813000026645412</v>
      </c>
    </row>
    <row r="76" spans="1:8" ht="51" x14ac:dyDescent="0.2">
      <c r="A76" s="41" t="s">
        <v>142</v>
      </c>
      <c r="B76" s="42" t="s">
        <v>143</v>
      </c>
      <c r="C76" s="43">
        <v>408500</v>
      </c>
      <c r="D76" s="43">
        <v>230000</v>
      </c>
      <c r="E76" s="43">
        <v>305024.90891</v>
      </c>
      <c r="F76" s="44">
        <v>132.61952561304349</v>
      </c>
      <c r="G76" s="43">
        <v>289668.02256000001</v>
      </c>
      <c r="H76" s="39">
        <f t="shared" si="0"/>
        <v>105.30154699655156</v>
      </c>
    </row>
    <row r="77" spans="1:8" ht="51" x14ac:dyDescent="0.2">
      <c r="A77" s="41" t="s">
        <v>144</v>
      </c>
      <c r="B77" s="42" t="s">
        <v>145</v>
      </c>
      <c r="C77" s="43">
        <v>408500</v>
      </c>
      <c r="D77" s="43">
        <v>230000</v>
      </c>
      <c r="E77" s="43">
        <v>305024.90891</v>
      </c>
      <c r="F77" s="44">
        <v>132.61952561304349</v>
      </c>
      <c r="G77" s="43">
        <v>289668.02256000001</v>
      </c>
      <c r="H77" s="39">
        <f t="shared" si="0"/>
        <v>105.30154699655156</v>
      </c>
    </row>
    <row r="78" spans="1:8" ht="63.75" x14ac:dyDescent="0.2">
      <c r="A78" s="41" t="s">
        <v>146</v>
      </c>
      <c r="B78" s="42" t="s">
        <v>147</v>
      </c>
      <c r="C78" s="43">
        <v>400</v>
      </c>
      <c r="D78" s="43">
        <v>200</v>
      </c>
      <c r="E78" s="43">
        <v>385.11322999999999</v>
      </c>
      <c r="F78" s="44">
        <v>192.55661499999999</v>
      </c>
      <c r="G78" s="43">
        <v>0</v>
      </c>
      <c r="H78" s="39" t="str">
        <f t="shared" si="0"/>
        <v/>
      </c>
    </row>
    <row r="79" spans="1:8" ht="51" x14ac:dyDescent="0.2">
      <c r="A79" s="41" t="s">
        <v>148</v>
      </c>
      <c r="B79" s="42" t="s">
        <v>149</v>
      </c>
      <c r="C79" s="43">
        <v>400</v>
      </c>
      <c r="D79" s="43">
        <v>200</v>
      </c>
      <c r="E79" s="43">
        <v>385.11322999999999</v>
      </c>
      <c r="F79" s="44">
        <v>192.55661499999999</v>
      </c>
      <c r="G79" s="43">
        <v>0</v>
      </c>
      <c r="H79" s="39" t="str">
        <f t="shared" si="0"/>
        <v/>
      </c>
    </row>
    <row r="80" spans="1:8" ht="63.75" x14ac:dyDescent="0.2">
      <c r="A80" s="41" t="s">
        <v>150</v>
      </c>
      <c r="B80" s="42" t="s">
        <v>151</v>
      </c>
      <c r="C80" s="43">
        <v>0</v>
      </c>
      <c r="D80" s="43">
        <v>0</v>
      </c>
      <c r="E80" s="43">
        <v>508.95</v>
      </c>
      <c r="F80" s="44">
        <v>0</v>
      </c>
      <c r="G80" s="43">
        <v>508.95</v>
      </c>
      <c r="H80" s="39">
        <f t="shared" si="0"/>
        <v>100</v>
      </c>
    </row>
    <row r="81" spans="1:8" ht="51" x14ac:dyDescent="0.2">
      <c r="A81" s="41" t="s">
        <v>152</v>
      </c>
      <c r="B81" s="42" t="s">
        <v>153</v>
      </c>
      <c r="C81" s="43">
        <v>0</v>
      </c>
      <c r="D81" s="43">
        <v>0</v>
      </c>
      <c r="E81" s="43">
        <v>508.95</v>
      </c>
      <c r="F81" s="44">
        <v>0</v>
      </c>
      <c r="G81" s="43">
        <v>508.95</v>
      </c>
      <c r="H81" s="39">
        <f t="shared" si="0"/>
        <v>100</v>
      </c>
    </row>
    <row r="82" spans="1:8" ht="25.5" x14ac:dyDescent="0.2">
      <c r="A82" s="41" t="s">
        <v>154</v>
      </c>
      <c r="B82" s="42" t="s">
        <v>155</v>
      </c>
      <c r="C82" s="43">
        <v>56000</v>
      </c>
      <c r="D82" s="43">
        <v>39600</v>
      </c>
      <c r="E82" s="43">
        <v>42165.875310000003</v>
      </c>
      <c r="F82" s="44">
        <v>106.47948310606061</v>
      </c>
      <c r="G82" s="43">
        <v>58560.01296</v>
      </c>
      <c r="H82" s="39">
        <f t="shared" ref="H82:H145" si="1">IFERROR(IF(E82/G82*100&gt;200,"&gt;200",E82/G82*100),"")</f>
        <v>72.004552558418695</v>
      </c>
    </row>
    <row r="83" spans="1:8" ht="25.5" x14ac:dyDescent="0.2">
      <c r="A83" s="41" t="s">
        <v>156</v>
      </c>
      <c r="B83" s="42" t="s">
        <v>157</v>
      </c>
      <c r="C83" s="43">
        <v>56000</v>
      </c>
      <c r="D83" s="43">
        <v>39600</v>
      </c>
      <c r="E83" s="43">
        <v>42165.875310000003</v>
      </c>
      <c r="F83" s="44">
        <v>106.47948310606061</v>
      </c>
      <c r="G83" s="43">
        <v>58560.01296</v>
      </c>
      <c r="H83" s="39">
        <f t="shared" si="1"/>
        <v>72.004552558418695</v>
      </c>
    </row>
    <row r="84" spans="1:8" ht="38.25" x14ac:dyDescent="0.2">
      <c r="A84" s="35" t="s">
        <v>158</v>
      </c>
      <c r="B84" s="36" t="s">
        <v>159</v>
      </c>
      <c r="C84" s="37">
        <v>3010</v>
      </c>
      <c r="D84" s="37">
        <v>2260</v>
      </c>
      <c r="E84" s="37">
        <v>439.38996000000003</v>
      </c>
      <c r="F84" s="38">
        <v>19.442033628318587</v>
      </c>
      <c r="G84" s="37">
        <v>830.01704000000007</v>
      </c>
      <c r="H84" s="39">
        <f t="shared" si="1"/>
        <v>52.937462585105479</v>
      </c>
    </row>
    <row r="85" spans="1:8" ht="38.25" x14ac:dyDescent="0.2">
      <c r="A85" s="41" t="s">
        <v>160</v>
      </c>
      <c r="B85" s="42" t="s">
        <v>161</v>
      </c>
      <c r="C85" s="43">
        <v>3000</v>
      </c>
      <c r="D85" s="43">
        <v>2250</v>
      </c>
      <c r="E85" s="43">
        <v>426.27353999999997</v>
      </c>
      <c r="F85" s="44">
        <v>18.945490666666664</v>
      </c>
      <c r="G85" s="43">
        <v>830.01704000000007</v>
      </c>
      <c r="H85" s="39">
        <f t="shared" si="1"/>
        <v>51.357203461750615</v>
      </c>
    </row>
    <row r="86" spans="1:8" ht="76.5" x14ac:dyDescent="0.2">
      <c r="A86" s="41" t="s">
        <v>162</v>
      </c>
      <c r="B86" s="42" t="s">
        <v>163</v>
      </c>
      <c r="C86" s="43">
        <v>3000</v>
      </c>
      <c r="D86" s="43">
        <v>2250</v>
      </c>
      <c r="E86" s="43">
        <v>426.27353999999997</v>
      </c>
      <c r="F86" s="44">
        <v>18.945490666666664</v>
      </c>
      <c r="G86" s="43">
        <v>830.01704000000007</v>
      </c>
      <c r="H86" s="39">
        <f t="shared" si="1"/>
        <v>51.357203461750615</v>
      </c>
    </row>
    <row r="87" spans="1:8" ht="38.25" x14ac:dyDescent="0.2">
      <c r="A87" s="41" t="s">
        <v>164</v>
      </c>
      <c r="B87" s="42" t="s">
        <v>165</v>
      </c>
      <c r="C87" s="43">
        <v>10</v>
      </c>
      <c r="D87" s="43">
        <v>10</v>
      </c>
      <c r="E87" s="43">
        <v>13.11642</v>
      </c>
      <c r="F87" s="44">
        <v>131.16419999999999</v>
      </c>
      <c r="G87" s="43">
        <v>0</v>
      </c>
      <c r="H87" s="39" t="str">
        <f t="shared" si="1"/>
        <v/>
      </c>
    </row>
    <row r="88" spans="1:8" ht="63.75" x14ac:dyDescent="0.2">
      <c r="A88" s="41" t="s">
        <v>166</v>
      </c>
      <c r="B88" s="42" t="s">
        <v>167</v>
      </c>
      <c r="C88" s="43">
        <v>10</v>
      </c>
      <c r="D88" s="43">
        <v>10</v>
      </c>
      <c r="E88" s="43">
        <v>13.11642</v>
      </c>
      <c r="F88" s="44">
        <v>131.16419999999999</v>
      </c>
      <c r="G88" s="43">
        <v>0</v>
      </c>
      <c r="H88" s="39" t="str">
        <f t="shared" si="1"/>
        <v/>
      </c>
    </row>
    <row r="89" spans="1:8" x14ac:dyDescent="0.2">
      <c r="A89" s="35" t="s">
        <v>168</v>
      </c>
      <c r="B89" s="36" t="s">
        <v>169</v>
      </c>
      <c r="C89" s="37">
        <v>500</v>
      </c>
      <c r="D89" s="37">
        <v>500</v>
      </c>
      <c r="E89" s="37">
        <v>112.78999</v>
      </c>
      <c r="F89" s="38">
        <v>22.557998000000001</v>
      </c>
      <c r="G89" s="37">
        <v>441.45961999999997</v>
      </c>
      <c r="H89" s="39">
        <f t="shared" si="1"/>
        <v>25.549333368247819</v>
      </c>
    </row>
    <row r="90" spans="1:8" ht="38.25" x14ac:dyDescent="0.2">
      <c r="A90" s="41" t="s">
        <v>170</v>
      </c>
      <c r="B90" s="42" t="s">
        <v>171</v>
      </c>
      <c r="C90" s="43">
        <v>500</v>
      </c>
      <c r="D90" s="43">
        <v>500</v>
      </c>
      <c r="E90" s="43">
        <v>112.78999</v>
      </c>
      <c r="F90" s="44">
        <v>22.557998000000001</v>
      </c>
      <c r="G90" s="43">
        <v>441.45961999999997</v>
      </c>
      <c r="H90" s="39">
        <f t="shared" si="1"/>
        <v>25.549333368247819</v>
      </c>
    </row>
    <row r="91" spans="1:8" ht="38.25" x14ac:dyDescent="0.2">
      <c r="A91" s="41" t="s">
        <v>172</v>
      </c>
      <c r="B91" s="42" t="s">
        <v>173</v>
      </c>
      <c r="C91" s="43">
        <v>500</v>
      </c>
      <c r="D91" s="43">
        <v>500</v>
      </c>
      <c r="E91" s="43">
        <v>112.78999</v>
      </c>
      <c r="F91" s="44">
        <v>22.557998000000001</v>
      </c>
      <c r="G91" s="43">
        <v>441.45961999999997</v>
      </c>
      <c r="H91" s="39">
        <f t="shared" si="1"/>
        <v>25.549333368247819</v>
      </c>
    </row>
    <row r="92" spans="1:8" ht="63.75" x14ac:dyDescent="0.2">
      <c r="A92" s="35" t="s">
        <v>174</v>
      </c>
      <c r="B92" s="36" t="s">
        <v>175</v>
      </c>
      <c r="C92" s="37">
        <v>25400</v>
      </c>
      <c r="D92" s="37">
        <v>19555</v>
      </c>
      <c r="E92" s="37">
        <v>19801.157910000002</v>
      </c>
      <c r="F92" s="38">
        <v>101.2587978010739</v>
      </c>
      <c r="G92" s="37">
        <v>28268.723239999999</v>
      </c>
      <c r="H92" s="39">
        <f t="shared" si="1"/>
        <v>70.046169902648927</v>
      </c>
    </row>
    <row r="93" spans="1:8" ht="63.75" x14ac:dyDescent="0.2">
      <c r="A93" s="41" t="s">
        <v>176</v>
      </c>
      <c r="B93" s="42" t="s">
        <v>177</v>
      </c>
      <c r="C93" s="43">
        <v>25400</v>
      </c>
      <c r="D93" s="43">
        <v>19555</v>
      </c>
      <c r="E93" s="43">
        <v>19801.157910000002</v>
      </c>
      <c r="F93" s="44">
        <v>101.2587978010739</v>
      </c>
      <c r="G93" s="43">
        <v>28268.723239999999</v>
      </c>
      <c r="H93" s="39">
        <f t="shared" si="1"/>
        <v>70.046169902648927</v>
      </c>
    </row>
    <row r="94" spans="1:8" ht="63.75" x14ac:dyDescent="0.2">
      <c r="A94" s="41" t="s">
        <v>178</v>
      </c>
      <c r="B94" s="42" t="s">
        <v>179</v>
      </c>
      <c r="C94" s="43">
        <v>25400</v>
      </c>
      <c r="D94" s="43">
        <v>19555</v>
      </c>
      <c r="E94" s="43">
        <v>19801.157910000002</v>
      </c>
      <c r="F94" s="44">
        <v>101.2587978010739</v>
      </c>
      <c r="G94" s="43">
        <v>28268.723239999999</v>
      </c>
      <c r="H94" s="39">
        <f t="shared" si="1"/>
        <v>70.046169902648927</v>
      </c>
    </row>
    <row r="95" spans="1:8" ht="63.75" x14ac:dyDescent="0.2">
      <c r="A95" s="41" t="s">
        <v>180</v>
      </c>
      <c r="B95" s="42" t="s">
        <v>181</v>
      </c>
      <c r="C95" s="43">
        <v>6700</v>
      </c>
      <c r="D95" s="43">
        <v>4075</v>
      </c>
      <c r="E95" s="43">
        <v>3869.8891400000002</v>
      </c>
      <c r="F95" s="44">
        <v>94.966604662576685</v>
      </c>
      <c r="G95" s="43">
        <v>9806.7547500000001</v>
      </c>
      <c r="H95" s="39">
        <f t="shared" si="1"/>
        <v>39.461465476130115</v>
      </c>
    </row>
    <row r="96" spans="1:8" ht="63.75" x14ac:dyDescent="0.2">
      <c r="A96" s="41" t="s">
        <v>182</v>
      </c>
      <c r="B96" s="42" t="s">
        <v>183</v>
      </c>
      <c r="C96" s="43">
        <v>550</v>
      </c>
      <c r="D96" s="43">
        <v>330</v>
      </c>
      <c r="E96" s="43">
        <v>624.56858</v>
      </c>
      <c r="F96" s="44">
        <v>189.26320606060605</v>
      </c>
      <c r="G96" s="43">
        <v>289.58933000000002</v>
      </c>
      <c r="H96" s="39" t="str">
        <f t="shared" si="1"/>
        <v>&gt;200</v>
      </c>
    </row>
    <row r="97" spans="1:21" ht="63.75" x14ac:dyDescent="0.2">
      <c r="A97" s="41" t="s">
        <v>184</v>
      </c>
      <c r="B97" s="42" t="s">
        <v>185</v>
      </c>
      <c r="C97" s="43">
        <v>18000</v>
      </c>
      <c r="D97" s="43">
        <v>15000</v>
      </c>
      <c r="E97" s="43">
        <v>15002.88485</v>
      </c>
      <c r="F97" s="44">
        <v>100.01923233333333</v>
      </c>
      <c r="G97" s="43">
        <v>14630.23056</v>
      </c>
      <c r="H97" s="39">
        <f t="shared" si="1"/>
        <v>102.54715254466913</v>
      </c>
    </row>
    <row r="98" spans="1:21" ht="63.75" x14ac:dyDescent="0.2">
      <c r="A98" s="41" t="s">
        <v>186</v>
      </c>
      <c r="B98" s="42" t="s">
        <v>187</v>
      </c>
      <c r="C98" s="43">
        <v>150</v>
      </c>
      <c r="D98" s="43">
        <v>150</v>
      </c>
      <c r="E98" s="43">
        <v>235.82119</v>
      </c>
      <c r="F98" s="44">
        <v>157.21412666666669</v>
      </c>
      <c r="G98" s="43">
        <v>79.201999999999998</v>
      </c>
      <c r="H98" s="39" t="str">
        <f t="shared" si="1"/>
        <v>&gt;200</v>
      </c>
    </row>
    <row r="99" spans="1:21" ht="89.25" x14ac:dyDescent="0.2">
      <c r="A99" s="41" t="s">
        <v>188</v>
      </c>
      <c r="B99" s="42" t="s">
        <v>189</v>
      </c>
      <c r="C99" s="43">
        <v>0</v>
      </c>
      <c r="D99" s="43">
        <v>0</v>
      </c>
      <c r="E99" s="43">
        <v>139.09942999999998</v>
      </c>
      <c r="F99" s="44">
        <v>0</v>
      </c>
      <c r="G99" s="43">
        <v>63.294879999999999</v>
      </c>
      <c r="H99" s="39" t="str">
        <f t="shared" si="1"/>
        <v>&gt;200</v>
      </c>
    </row>
    <row r="100" spans="1:21" x14ac:dyDescent="0.2">
      <c r="A100" s="35" t="s">
        <v>190</v>
      </c>
      <c r="B100" s="36" t="s">
        <v>191</v>
      </c>
      <c r="C100" s="37">
        <v>3000</v>
      </c>
      <c r="D100" s="37">
        <v>2300</v>
      </c>
      <c r="E100" s="37">
        <v>3042.8021699999999</v>
      </c>
      <c r="F100" s="38">
        <v>132.29574652173912</v>
      </c>
      <c r="G100" s="37">
        <v>4208.1185300000006</v>
      </c>
      <c r="H100" s="39">
        <f t="shared" si="1"/>
        <v>72.307900747272896</v>
      </c>
    </row>
    <row r="101" spans="1:21" x14ac:dyDescent="0.2">
      <c r="A101" s="35" t="s">
        <v>192</v>
      </c>
      <c r="B101" s="36" t="s">
        <v>193</v>
      </c>
      <c r="C101" s="43">
        <v>3000</v>
      </c>
      <c r="D101" s="43">
        <v>2300</v>
      </c>
      <c r="E101" s="43">
        <v>3042.8021699999999</v>
      </c>
      <c r="F101" s="38">
        <v>132.29574652173912</v>
      </c>
      <c r="G101" s="43">
        <v>4208.1185300000006</v>
      </c>
      <c r="H101" s="39">
        <f t="shared" si="1"/>
        <v>72.307900747272896</v>
      </c>
    </row>
    <row r="102" spans="1:21" ht="25.5" x14ac:dyDescent="0.2">
      <c r="A102" s="41" t="s">
        <v>194</v>
      </c>
      <c r="B102" s="42" t="s">
        <v>195</v>
      </c>
      <c r="C102" s="43">
        <v>2000</v>
      </c>
      <c r="D102" s="43">
        <v>1500</v>
      </c>
      <c r="E102" s="43">
        <v>647.26487999999995</v>
      </c>
      <c r="F102" s="44">
        <v>43.150992000000002</v>
      </c>
      <c r="G102" s="43">
        <v>657.46187999999995</v>
      </c>
      <c r="H102" s="39">
        <f t="shared" si="1"/>
        <v>98.449035554730571</v>
      </c>
    </row>
    <row r="103" spans="1:21" x14ac:dyDescent="0.2">
      <c r="A103" s="41" t="s">
        <v>196</v>
      </c>
      <c r="B103" s="42" t="s">
        <v>197</v>
      </c>
      <c r="C103" s="43">
        <v>500</v>
      </c>
      <c r="D103" s="43">
        <v>450</v>
      </c>
      <c r="E103" s="43">
        <v>469.11653999999999</v>
      </c>
      <c r="F103" s="44">
        <v>104.24811999999999</v>
      </c>
      <c r="G103" s="43">
        <v>600.59688000000006</v>
      </c>
      <c r="H103" s="39">
        <f t="shared" si="1"/>
        <v>78.108387775840583</v>
      </c>
    </row>
    <row r="104" spans="1:21" x14ac:dyDescent="0.2">
      <c r="A104" s="41" t="s">
        <v>198</v>
      </c>
      <c r="B104" s="42" t="s">
        <v>199</v>
      </c>
      <c r="C104" s="43">
        <v>500</v>
      </c>
      <c r="D104" s="43">
        <v>350</v>
      </c>
      <c r="E104" s="43">
        <v>1926.42075</v>
      </c>
      <c r="F104" s="44">
        <v>550.4059285714286</v>
      </c>
      <c r="G104" s="43">
        <v>2950.0597699999998</v>
      </c>
      <c r="H104" s="39">
        <f t="shared" si="1"/>
        <v>65.301075238892537</v>
      </c>
      <c r="I104" s="46"/>
      <c r="J104" s="46"/>
      <c r="K104" s="46"/>
      <c r="L104" s="46"/>
      <c r="M104" s="46"/>
      <c r="N104" s="46"/>
      <c r="O104" s="46"/>
      <c r="P104" s="46"/>
      <c r="Q104" s="46"/>
      <c r="R104" s="46"/>
      <c r="S104" s="46"/>
      <c r="T104" s="46"/>
      <c r="U104" s="46"/>
    </row>
    <row r="105" spans="1:21" x14ac:dyDescent="0.2">
      <c r="A105" s="41" t="s">
        <v>200</v>
      </c>
      <c r="B105" s="42" t="s">
        <v>201</v>
      </c>
      <c r="C105" s="43">
        <v>500</v>
      </c>
      <c r="D105" s="43">
        <v>350</v>
      </c>
      <c r="E105" s="43">
        <v>1922.15434</v>
      </c>
      <c r="F105" s="44">
        <v>549.18695428571425</v>
      </c>
      <c r="G105" s="43">
        <v>2929.2091800000003</v>
      </c>
      <c r="H105" s="39">
        <f t="shared" si="1"/>
        <v>65.620248397555542</v>
      </c>
      <c r="I105" s="46"/>
      <c r="J105" s="46"/>
      <c r="K105" s="46"/>
      <c r="L105" s="46"/>
      <c r="M105" s="46"/>
      <c r="N105" s="46"/>
      <c r="O105" s="46"/>
      <c r="P105" s="46"/>
      <c r="Q105" s="46"/>
      <c r="R105" s="46"/>
      <c r="S105" s="46"/>
      <c r="T105" s="46"/>
      <c r="U105" s="46"/>
    </row>
    <row r="106" spans="1:21" x14ac:dyDescent="0.2">
      <c r="A106" s="41" t="s">
        <v>202</v>
      </c>
      <c r="B106" s="42" t="s">
        <v>203</v>
      </c>
      <c r="C106" s="43">
        <v>0</v>
      </c>
      <c r="D106" s="43">
        <v>0</v>
      </c>
      <c r="E106" s="43">
        <v>4.2664099999999996</v>
      </c>
      <c r="F106" s="44">
        <v>0</v>
      </c>
      <c r="G106" s="43">
        <v>20.85059</v>
      </c>
      <c r="H106" s="39">
        <f t="shared" si="1"/>
        <v>20.461819066031222</v>
      </c>
      <c r="I106" s="46"/>
      <c r="J106" s="46"/>
      <c r="K106" s="46"/>
      <c r="L106" s="46"/>
      <c r="M106" s="46"/>
      <c r="N106" s="46"/>
      <c r="O106" s="46"/>
      <c r="P106" s="46"/>
      <c r="Q106" s="46"/>
      <c r="R106" s="46"/>
      <c r="S106" s="46"/>
      <c r="T106" s="46"/>
      <c r="U106" s="46"/>
    </row>
    <row r="107" spans="1:21" ht="25.5" x14ac:dyDescent="0.2">
      <c r="A107" s="35" t="s">
        <v>204</v>
      </c>
      <c r="B107" s="36" t="s">
        <v>205</v>
      </c>
      <c r="C107" s="37">
        <v>697.09031000000004</v>
      </c>
      <c r="D107" s="37">
        <v>547.09031000000004</v>
      </c>
      <c r="E107" s="37">
        <v>26974.34809</v>
      </c>
      <c r="F107" s="38">
        <v>4930.5110320817039</v>
      </c>
      <c r="G107" s="37">
        <v>126404.40719</v>
      </c>
      <c r="H107" s="39">
        <f t="shared" si="1"/>
        <v>21.33972120881397</v>
      </c>
      <c r="I107" s="46"/>
      <c r="J107" s="46"/>
      <c r="K107" s="46"/>
      <c r="L107" s="46"/>
      <c r="M107" s="46"/>
      <c r="N107" s="46"/>
      <c r="O107" s="46"/>
      <c r="P107" s="46"/>
      <c r="Q107" s="46"/>
      <c r="R107" s="46"/>
      <c r="S107" s="46"/>
      <c r="T107" s="46"/>
      <c r="U107" s="46"/>
    </row>
    <row r="108" spans="1:21" x14ac:dyDescent="0.2">
      <c r="A108" s="35" t="s">
        <v>206</v>
      </c>
      <c r="B108" s="36" t="s">
        <v>207</v>
      </c>
      <c r="C108" s="43">
        <v>10</v>
      </c>
      <c r="D108" s="43">
        <v>10</v>
      </c>
      <c r="E108" s="43">
        <v>26.9</v>
      </c>
      <c r="F108" s="38">
        <v>269</v>
      </c>
      <c r="G108" s="43">
        <v>93.531000000000006</v>
      </c>
      <c r="H108" s="39">
        <f t="shared" si="1"/>
        <v>28.760517903155105</v>
      </c>
      <c r="I108" s="46"/>
      <c r="J108" s="46"/>
      <c r="K108" s="46"/>
      <c r="L108" s="46"/>
      <c r="M108" s="46"/>
      <c r="N108" s="46"/>
      <c r="O108" s="46"/>
      <c r="P108" s="46"/>
      <c r="Q108" s="46"/>
      <c r="R108" s="46"/>
      <c r="S108" s="46"/>
      <c r="T108" s="46"/>
      <c r="U108" s="46"/>
    </row>
    <row r="109" spans="1:21" ht="25.5" x14ac:dyDescent="0.2">
      <c r="A109" s="41" t="s">
        <v>208</v>
      </c>
      <c r="B109" s="42" t="s">
        <v>209</v>
      </c>
      <c r="C109" s="43">
        <v>10</v>
      </c>
      <c r="D109" s="43">
        <v>10</v>
      </c>
      <c r="E109" s="43">
        <v>0</v>
      </c>
      <c r="F109" s="44">
        <v>0</v>
      </c>
      <c r="G109" s="43">
        <v>75.331000000000003</v>
      </c>
      <c r="H109" s="39">
        <f t="shared" si="1"/>
        <v>0</v>
      </c>
      <c r="I109" s="46"/>
      <c r="J109" s="46"/>
      <c r="K109" s="46"/>
      <c r="L109" s="46"/>
      <c r="M109" s="46"/>
      <c r="N109" s="46"/>
      <c r="O109" s="46"/>
      <c r="P109" s="46"/>
      <c r="Q109" s="46"/>
      <c r="R109" s="46"/>
      <c r="S109" s="46"/>
      <c r="T109" s="46"/>
      <c r="U109" s="46"/>
    </row>
    <row r="110" spans="1:21" ht="38.25" x14ac:dyDescent="0.2">
      <c r="A110" s="41" t="s">
        <v>210</v>
      </c>
      <c r="B110" s="42" t="s">
        <v>211</v>
      </c>
      <c r="C110" s="43">
        <v>10</v>
      </c>
      <c r="D110" s="43">
        <v>10</v>
      </c>
      <c r="E110" s="43">
        <v>0</v>
      </c>
      <c r="F110" s="44">
        <v>0</v>
      </c>
      <c r="G110" s="43">
        <v>75.331000000000003</v>
      </c>
      <c r="H110" s="39">
        <f t="shared" si="1"/>
        <v>0</v>
      </c>
      <c r="I110" s="47">
        <f t="shared" ref="I110:R110" si="2">SUM(I111)</f>
        <v>0</v>
      </c>
      <c r="J110" s="47">
        <f t="shared" si="2"/>
        <v>0</v>
      </c>
      <c r="K110" s="47">
        <f t="shared" si="2"/>
        <v>0</v>
      </c>
      <c r="L110" s="47">
        <f t="shared" si="2"/>
        <v>0</v>
      </c>
      <c r="M110" s="47">
        <f t="shared" si="2"/>
        <v>0</v>
      </c>
      <c r="N110" s="47">
        <f t="shared" si="2"/>
        <v>0</v>
      </c>
      <c r="O110" s="47">
        <f t="shared" si="2"/>
        <v>0</v>
      </c>
      <c r="P110" s="47">
        <f t="shared" si="2"/>
        <v>0</v>
      </c>
      <c r="Q110" s="47">
        <f t="shared" si="2"/>
        <v>0</v>
      </c>
      <c r="R110" s="47">
        <f t="shared" si="2"/>
        <v>0</v>
      </c>
      <c r="S110" s="46"/>
      <c r="T110" s="46"/>
      <c r="U110" s="46"/>
    </row>
    <row r="111" spans="1:21" x14ac:dyDescent="0.2">
      <c r="A111" s="41" t="s">
        <v>212</v>
      </c>
      <c r="B111" s="42" t="s">
        <v>213</v>
      </c>
      <c r="C111" s="43">
        <v>0</v>
      </c>
      <c r="D111" s="43">
        <v>0</v>
      </c>
      <c r="E111" s="43">
        <v>26.9</v>
      </c>
      <c r="F111" s="44">
        <v>0</v>
      </c>
      <c r="G111" s="43">
        <v>18.2</v>
      </c>
      <c r="H111" s="39">
        <f t="shared" si="1"/>
        <v>147.80219780219781</v>
      </c>
      <c r="I111" s="46"/>
      <c r="J111" s="46"/>
      <c r="K111" s="46"/>
      <c r="L111" s="46"/>
      <c r="M111" s="46"/>
      <c r="N111" s="46"/>
      <c r="O111" s="46"/>
      <c r="P111" s="46"/>
      <c r="Q111" s="46"/>
      <c r="R111" s="46"/>
      <c r="S111" s="46"/>
      <c r="T111" s="46"/>
      <c r="U111" s="46"/>
    </row>
    <row r="112" spans="1:21" ht="25.5" x14ac:dyDescent="0.2">
      <c r="A112" s="41" t="s">
        <v>214</v>
      </c>
      <c r="B112" s="42" t="s">
        <v>215</v>
      </c>
      <c r="C112" s="43">
        <v>0</v>
      </c>
      <c r="D112" s="43">
        <v>0</v>
      </c>
      <c r="E112" s="43">
        <v>26.9</v>
      </c>
      <c r="F112" s="44">
        <v>0</v>
      </c>
      <c r="G112" s="43">
        <v>18.2</v>
      </c>
      <c r="H112" s="39">
        <f t="shared" si="1"/>
        <v>147.80219780219781</v>
      </c>
      <c r="I112" s="46"/>
      <c r="J112" s="46"/>
      <c r="K112" s="46"/>
      <c r="L112" s="46"/>
      <c r="M112" s="46"/>
      <c r="N112" s="46"/>
      <c r="O112" s="46"/>
      <c r="P112" s="46"/>
      <c r="Q112" s="46"/>
      <c r="R112" s="46"/>
      <c r="S112" s="46"/>
      <c r="T112" s="46"/>
      <c r="U112" s="46"/>
    </row>
    <row r="113" spans="1:21" x14ac:dyDescent="0.2">
      <c r="A113" s="35" t="s">
        <v>216</v>
      </c>
      <c r="B113" s="36" t="s">
        <v>217</v>
      </c>
      <c r="C113" s="37">
        <v>687.09031000000004</v>
      </c>
      <c r="D113" s="37">
        <v>537.09031000000004</v>
      </c>
      <c r="E113" s="37">
        <v>26947.448089999998</v>
      </c>
      <c r="F113" s="38">
        <v>5017.3029727533158</v>
      </c>
      <c r="G113" s="37">
        <v>126310.87619</v>
      </c>
      <c r="H113" s="39">
        <f t="shared" si="1"/>
        <v>21.334226238336729</v>
      </c>
      <c r="I113" s="46"/>
      <c r="J113" s="46"/>
      <c r="K113" s="46"/>
      <c r="L113" s="46"/>
      <c r="M113" s="46"/>
      <c r="N113" s="46"/>
      <c r="O113" s="46"/>
      <c r="P113" s="46"/>
      <c r="Q113" s="46"/>
      <c r="R113" s="46"/>
      <c r="S113" s="46"/>
      <c r="T113" s="46"/>
      <c r="U113" s="46"/>
    </row>
    <row r="114" spans="1:21" ht="25.5" x14ac:dyDescent="0.2">
      <c r="A114" s="41" t="s">
        <v>218</v>
      </c>
      <c r="B114" s="42" t="s">
        <v>219</v>
      </c>
      <c r="C114" s="43">
        <v>0</v>
      </c>
      <c r="D114" s="43">
        <v>0</v>
      </c>
      <c r="E114" s="43">
        <v>0</v>
      </c>
      <c r="F114" s="44">
        <v>0</v>
      </c>
      <c r="G114" s="43">
        <v>12.47803</v>
      </c>
      <c r="H114" s="39">
        <f t="shared" si="1"/>
        <v>0</v>
      </c>
      <c r="I114" s="46"/>
      <c r="J114" s="46"/>
      <c r="K114" s="46"/>
      <c r="L114" s="46"/>
      <c r="M114" s="46"/>
      <c r="N114" s="46"/>
      <c r="O114" s="46"/>
      <c r="P114" s="46"/>
      <c r="Q114" s="46"/>
      <c r="R114" s="46"/>
      <c r="S114" s="46"/>
      <c r="T114" s="46"/>
      <c r="U114" s="46"/>
    </row>
    <row r="115" spans="1:21" ht="25.5" x14ac:dyDescent="0.2">
      <c r="A115" s="41" t="s">
        <v>220</v>
      </c>
      <c r="B115" s="42" t="s">
        <v>221</v>
      </c>
      <c r="C115" s="43">
        <v>0</v>
      </c>
      <c r="D115" s="43">
        <v>0</v>
      </c>
      <c r="E115" s="43">
        <v>0</v>
      </c>
      <c r="F115" s="44">
        <v>0</v>
      </c>
      <c r="G115" s="43">
        <v>12.47803</v>
      </c>
      <c r="H115" s="39">
        <f t="shared" si="1"/>
        <v>0</v>
      </c>
      <c r="I115" s="46"/>
      <c r="J115" s="46"/>
      <c r="K115" s="46"/>
      <c r="L115" s="46"/>
      <c r="M115" s="46"/>
      <c r="N115" s="46"/>
      <c r="O115" s="46"/>
      <c r="P115" s="46"/>
      <c r="Q115" s="46"/>
      <c r="R115" s="46"/>
      <c r="S115" s="46"/>
      <c r="T115" s="46"/>
      <c r="U115" s="46"/>
    </row>
    <row r="116" spans="1:21" x14ac:dyDescent="0.2">
      <c r="A116" s="41" t="s">
        <v>222</v>
      </c>
      <c r="B116" s="42" t="s">
        <v>223</v>
      </c>
      <c r="C116" s="43">
        <v>687.09031000000004</v>
      </c>
      <c r="D116" s="43">
        <v>537.09031000000004</v>
      </c>
      <c r="E116" s="43">
        <v>26947.448089999998</v>
      </c>
      <c r="F116" s="44">
        <v>5017.3029727533158</v>
      </c>
      <c r="G116" s="43">
        <v>126298.39816</v>
      </c>
      <c r="H116" s="39">
        <f t="shared" si="1"/>
        <v>21.336334017365655</v>
      </c>
      <c r="I116" s="46"/>
      <c r="J116" s="46"/>
      <c r="K116" s="46"/>
      <c r="L116" s="46"/>
      <c r="M116" s="46"/>
      <c r="N116" s="46"/>
      <c r="O116" s="46"/>
      <c r="P116" s="46"/>
      <c r="Q116" s="46"/>
      <c r="R116" s="46"/>
      <c r="S116" s="46"/>
      <c r="T116" s="46"/>
      <c r="U116" s="46"/>
    </row>
    <row r="117" spans="1:21" x14ac:dyDescent="0.2">
      <c r="A117" s="41" t="s">
        <v>224</v>
      </c>
      <c r="B117" s="42" t="s">
        <v>225</v>
      </c>
      <c r="C117" s="43">
        <v>687.09031000000004</v>
      </c>
      <c r="D117" s="43">
        <v>537.09031000000004</v>
      </c>
      <c r="E117" s="43">
        <v>26947.448089999998</v>
      </c>
      <c r="F117" s="44">
        <v>5017.3029727533158</v>
      </c>
      <c r="G117" s="43">
        <v>126298.39816</v>
      </c>
      <c r="H117" s="39">
        <f t="shared" si="1"/>
        <v>21.336334017365655</v>
      </c>
    </row>
    <row r="118" spans="1:21" ht="25.5" x14ac:dyDescent="0.2">
      <c r="A118" s="35" t="s">
        <v>226</v>
      </c>
      <c r="B118" s="36" t="s">
        <v>227</v>
      </c>
      <c r="C118" s="37">
        <v>181148.35</v>
      </c>
      <c r="D118" s="37">
        <v>152338.35</v>
      </c>
      <c r="E118" s="37">
        <v>120877.66149</v>
      </c>
      <c r="F118" s="38">
        <v>79.348149359632686</v>
      </c>
      <c r="G118" s="37">
        <v>100469.43896</v>
      </c>
      <c r="H118" s="39">
        <f t="shared" si="1"/>
        <v>120.31286602299545</v>
      </c>
      <c r="I118" s="46"/>
      <c r="J118" s="46"/>
      <c r="K118" s="46"/>
      <c r="L118" s="46"/>
      <c r="M118" s="46"/>
      <c r="N118" s="46"/>
      <c r="O118" s="46"/>
      <c r="P118" s="46"/>
      <c r="Q118" s="46"/>
      <c r="R118" s="46"/>
      <c r="S118" s="46"/>
      <c r="T118" s="46"/>
      <c r="U118" s="46"/>
    </row>
    <row r="119" spans="1:21" x14ac:dyDescent="0.2">
      <c r="A119" s="35" t="s">
        <v>228</v>
      </c>
      <c r="B119" s="36" t="s">
        <v>229</v>
      </c>
      <c r="C119" s="37">
        <v>70</v>
      </c>
      <c r="D119" s="37">
        <v>60</v>
      </c>
      <c r="E119" s="37">
        <v>87.020189999999999</v>
      </c>
      <c r="F119" s="38">
        <v>145.03365000000002</v>
      </c>
      <c r="G119" s="37">
        <v>1609.3876499999999</v>
      </c>
      <c r="H119" s="39">
        <f t="shared" si="1"/>
        <v>5.4070372666274658</v>
      </c>
      <c r="I119" s="46"/>
      <c r="J119" s="46"/>
      <c r="K119" s="46"/>
      <c r="L119" s="46"/>
      <c r="M119" s="46"/>
      <c r="N119" s="46"/>
      <c r="O119" s="46"/>
      <c r="P119" s="46"/>
      <c r="Q119" s="46"/>
      <c r="R119" s="46"/>
      <c r="S119" s="46"/>
      <c r="T119" s="46"/>
      <c r="U119" s="46"/>
    </row>
    <row r="120" spans="1:21" ht="25.5" x14ac:dyDescent="0.2">
      <c r="A120" s="41" t="s">
        <v>230</v>
      </c>
      <c r="B120" s="42" t="s">
        <v>231</v>
      </c>
      <c r="C120" s="43">
        <v>70</v>
      </c>
      <c r="D120" s="43">
        <v>60</v>
      </c>
      <c r="E120" s="43">
        <v>87.020189999999999</v>
      </c>
      <c r="F120" s="44">
        <v>145.03365000000002</v>
      </c>
      <c r="G120" s="43">
        <v>1609.3876499999999</v>
      </c>
      <c r="H120" s="39">
        <f t="shared" si="1"/>
        <v>5.4070372666274658</v>
      </c>
      <c r="I120" s="46"/>
      <c r="J120" s="46"/>
      <c r="K120" s="46"/>
      <c r="L120" s="46"/>
      <c r="M120" s="46"/>
      <c r="N120" s="46"/>
      <c r="O120" s="46"/>
      <c r="P120" s="46"/>
      <c r="Q120" s="46"/>
      <c r="R120" s="46"/>
      <c r="S120" s="46"/>
      <c r="T120" s="46"/>
      <c r="U120" s="46"/>
    </row>
    <row r="121" spans="1:21" ht="63.75" x14ac:dyDescent="0.2">
      <c r="A121" s="35" t="s">
        <v>232</v>
      </c>
      <c r="B121" s="36" t="s">
        <v>233</v>
      </c>
      <c r="C121" s="37">
        <v>37700</v>
      </c>
      <c r="D121" s="37">
        <v>28900</v>
      </c>
      <c r="E121" s="37">
        <v>24259.06364</v>
      </c>
      <c r="F121" s="38">
        <v>83.941396678200704</v>
      </c>
      <c r="G121" s="37">
        <v>25797.723510000003</v>
      </c>
      <c r="H121" s="39">
        <f t="shared" si="1"/>
        <v>94.035675785874787</v>
      </c>
      <c r="I121" s="46"/>
      <c r="J121" s="46"/>
      <c r="K121" s="46"/>
      <c r="L121" s="46"/>
      <c r="M121" s="46"/>
      <c r="N121" s="46"/>
      <c r="O121" s="46"/>
      <c r="P121" s="46"/>
      <c r="Q121" s="46"/>
      <c r="R121" s="46"/>
      <c r="S121" s="46"/>
      <c r="T121" s="46"/>
      <c r="U121" s="46"/>
    </row>
    <row r="122" spans="1:21" ht="76.5" x14ac:dyDescent="0.2">
      <c r="A122" s="41" t="s">
        <v>234</v>
      </c>
      <c r="B122" s="42" t="s">
        <v>235</v>
      </c>
      <c r="C122" s="43">
        <v>37700</v>
      </c>
      <c r="D122" s="43">
        <v>28900</v>
      </c>
      <c r="E122" s="43">
        <v>24259.06364</v>
      </c>
      <c r="F122" s="44">
        <v>83.941396678200704</v>
      </c>
      <c r="G122" s="43">
        <v>25797.723510000003</v>
      </c>
      <c r="H122" s="39">
        <f t="shared" si="1"/>
        <v>94.035675785874787</v>
      </c>
      <c r="I122" s="46"/>
      <c r="J122" s="46"/>
      <c r="K122" s="46"/>
      <c r="L122" s="46"/>
      <c r="M122" s="46"/>
      <c r="N122" s="46"/>
      <c r="O122" s="46"/>
      <c r="P122" s="46"/>
      <c r="Q122" s="46"/>
      <c r="R122" s="46"/>
      <c r="S122" s="46"/>
      <c r="T122" s="46"/>
      <c r="U122" s="46"/>
    </row>
    <row r="123" spans="1:21" ht="63.75" x14ac:dyDescent="0.2">
      <c r="A123" s="41" t="s">
        <v>236</v>
      </c>
      <c r="B123" s="42" t="s">
        <v>237</v>
      </c>
      <c r="C123" s="43">
        <v>37700</v>
      </c>
      <c r="D123" s="43">
        <v>28900</v>
      </c>
      <c r="E123" s="43">
        <v>24259.06364</v>
      </c>
      <c r="F123" s="44">
        <v>83.941396678200704</v>
      </c>
      <c r="G123" s="43">
        <v>25797.723510000003</v>
      </c>
      <c r="H123" s="39">
        <f t="shared" si="1"/>
        <v>94.035675785874787</v>
      </c>
      <c r="I123" s="46"/>
      <c r="J123" s="46"/>
      <c r="K123" s="46"/>
      <c r="L123" s="46"/>
      <c r="M123" s="46"/>
      <c r="N123" s="46"/>
      <c r="O123" s="46"/>
      <c r="P123" s="46"/>
      <c r="Q123" s="46"/>
      <c r="R123" s="46"/>
      <c r="S123" s="46"/>
      <c r="T123" s="46"/>
      <c r="U123" s="46"/>
    </row>
    <row r="124" spans="1:21" ht="25.5" x14ac:dyDescent="0.2">
      <c r="A124" s="35" t="s">
        <v>238</v>
      </c>
      <c r="B124" s="36" t="s">
        <v>239</v>
      </c>
      <c r="C124" s="37">
        <v>29000</v>
      </c>
      <c r="D124" s="37">
        <v>23000</v>
      </c>
      <c r="E124" s="37">
        <v>38029.410020000003</v>
      </c>
      <c r="F124" s="38">
        <v>165.34526095652177</v>
      </c>
      <c r="G124" s="37">
        <v>15877.817550000002</v>
      </c>
      <c r="H124" s="39" t="str">
        <f t="shared" si="1"/>
        <v>&gt;200</v>
      </c>
      <c r="I124" s="46"/>
      <c r="J124" s="46"/>
      <c r="K124" s="46"/>
      <c r="L124" s="46"/>
      <c r="M124" s="46"/>
      <c r="N124" s="46"/>
      <c r="O124" s="46"/>
      <c r="P124" s="46"/>
      <c r="Q124" s="46"/>
      <c r="R124" s="46"/>
      <c r="S124" s="46"/>
      <c r="T124" s="46"/>
      <c r="U124" s="46"/>
    </row>
    <row r="125" spans="1:21" ht="25.5" x14ac:dyDescent="0.2">
      <c r="A125" s="41" t="s">
        <v>240</v>
      </c>
      <c r="B125" s="42" t="s">
        <v>241</v>
      </c>
      <c r="C125" s="43">
        <v>29000</v>
      </c>
      <c r="D125" s="43">
        <v>23000</v>
      </c>
      <c r="E125" s="43">
        <v>38029.410020000003</v>
      </c>
      <c r="F125" s="44">
        <v>165.34526095652177</v>
      </c>
      <c r="G125" s="43">
        <v>15877.817550000002</v>
      </c>
      <c r="H125" s="39" t="str">
        <f t="shared" si="1"/>
        <v>&gt;200</v>
      </c>
      <c r="I125" s="46"/>
      <c r="J125" s="46"/>
      <c r="K125" s="46"/>
      <c r="L125" s="46"/>
      <c r="M125" s="46"/>
      <c r="N125" s="46"/>
      <c r="O125" s="46"/>
      <c r="P125" s="46"/>
      <c r="Q125" s="46"/>
      <c r="R125" s="46"/>
      <c r="S125" s="46"/>
      <c r="T125" s="46"/>
      <c r="U125" s="46"/>
    </row>
    <row r="126" spans="1:21" ht="38.25" x14ac:dyDescent="0.2">
      <c r="A126" s="41" t="s">
        <v>242</v>
      </c>
      <c r="B126" s="42" t="s">
        <v>243</v>
      </c>
      <c r="C126" s="43">
        <v>29000</v>
      </c>
      <c r="D126" s="43">
        <v>23000</v>
      </c>
      <c r="E126" s="43">
        <v>38029.410020000003</v>
      </c>
      <c r="F126" s="44">
        <v>165.34526095652177</v>
      </c>
      <c r="G126" s="43">
        <v>15877.817550000002</v>
      </c>
      <c r="H126" s="39" t="str">
        <f t="shared" si="1"/>
        <v>&gt;200</v>
      </c>
      <c r="I126" s="46"/>
      <c r="J126" s="46"/>
      <c r="K126" s="46"/>
      <c r="L126" s="46"/>
      <c r="M126" s="46"/>
      <c r="N126" s="46"/>
      <c r="O126" s="46"/>
      <c r="P126" s="46"/>
      <c r="Q126" s="46"/>
      <c r="R126" s="46"/>
      <c r="S126" s="46"/>
      <c r="T126" s="46"/>
      <c r="U126" s="46"/>
    </row>
    <row r="127" spans="1:21" ht="51" x14ac:dyDescent="0.2">
      <c r="A127" s="35" t="s">
        <v>244</v>
      </c>
      <c r="B127" s="36" t="s">
        <v>245</v>
      </c>
      <c r="C127" s="37">
        <v>70000</v>
      </c>
      <c r="D127" s="37">
        <v>56000</v>
      </c>
      <c r="E127" s="37">
        <v>50238.490720000002</v>
      </c>
      <c r="F127" s="38">
        <v>89.711590571428573</v>
      </c>
      <c r="G127" s="37">
        <v>56145.272259999998</v>
      </c>
      <c r="H127" s="39">
        <f t="shared" si="1"/>
        <v>89.479467634164081</v>
      </c>
      <c r="I127" s="46"/>
      <c r="J127" s="46"/>
      <c r="K127" s="46"/>
      <c r="L127" s="46"/>
      <c r="M127" s="46"/>
      <c r="N127" s="46"/>
      <c r="O127" s="46"/>
      <c r="P127" s="46"/>
      <c r="Q127" s="46"/>
      <c r="R127" s="46"/>
      <c r="S127" s="46"/>
      <c r="T127" s="46"/>
      <c r="U127" s="46"/>
    </row>
    <row r="128" spans="1:21" ht="51" x14ac:dyDescent="0.2">
      <c r="A128" s="41" t="s">
        <v>246</v>
      </c>
      <c r="B128" s="42" t="s">
        <v>247</v>
      </c>
      <c r="C128" s="43">
        <v>70000</v>
      </c>
      <c r="D128" s="43">
        <v>56000</v>
      </c>
      <c r="E128" s="43">
        <v>50238.490720000002</v>
      </c>
      <c r="F128" s="44">
        <v>89.711590571428573</v>
      </c>
      <c r="G128" s="43">
        <v>56145.272259999998</v>
      </c>
      <c r="H128" s="39">
        <f t="shared" si="1"/>
        <v>89.479467634164081</v>
      </c>
    </row>
    <row r="129" spans="1:8" ht="63.75" x14ac:dyDescent="0.2">
      <c r="A129" s="41" t="s">
        <v>248</v>
      </c>
      <c r="B129" s="42" t="s">
        <v>249</v>
      </c>
      <c r="C129" s="43">
        <v>70000</v>
      </c>
      <c r="D129" s="43">
        <v>56000</v>
      </c>
      <c r="E129" s="43">
        <v>50238.490720000002</v>
      </c>
      <c r="F129" s="44">
        <v>89.711590571428573</v>
      </c>
      <c r="G129" s="43">
        <v>56145.272259999998</v>
      </c>
      <c r="H129" s="39">
        <f t="shared" si="1"/>
        <v>89.479467634164081</v>
      </c>
    </row>
    <row r="130" spans="1:8" ht="25.5" x14ac:dyDescent="0.2">
      <c r="A130" s="35" t="s">
        <v>250</v>
      </c>
      <c r="B130" s="36" t="s">
        <v>251</v>
      </c>
      <c r="C130" s="37">
        <v>44378.35</v>
      </c>
      <c r="D130" s="37">
        <v>44378.35</v>
      </c>
      <c r="E130" s="37">
        <v>8263.6769199999999</v>
      </c>
      <c r="F130" s="38">
        <v>18.62096477223691</v>
      </c>
      <c r="G130" s="37">
        <v>1039.2379900000001</v>
      </c>
      <c r="H130" s="39" t="str">
        <f t="shared" si="1"/>
        <v>&gt;200</v>
      </c>
    </row>
    <row r="131" spans="1:8" ht="38.25" x14ac:dyDescent="0.2">
      <c r="A131" s="41" t="s">
        <v>252</v>
      </c>
      <c r="B131" s="42" t="s">
        <v>253</v>
      </c>
      <c r="C131" s="43">
        <v>44378.35</v>
      </c>
      <c r="D131" s="43">
        <v>44378.35</v>
      </c>
      <c r="E131" s="43">
        <v>8263.6769199999999</v>
      </c>
      <c r="F131" s="44">
        <v>18.62096477223691</v>
      </c>
      <c r="G131" s="43">
        <v>1039.2379900000001</v>
      </c>
      <c r="H131" s="39" t="str">
        <f t="shared" si="1"/>
        <v>&gt;200</v>
      </c>
    </row>
    <row r="132" spans="1:8" x14ac:dyDescent="0.2">
      <c r="A132" s="35" t="s">
        <v>254</v>
      </c>
      <c r="B132" s="36" t="s">
        <v>255</v>
      </c>
      <c r="C132" s="37">
        <v>26264.508000000002</v>
      </c>
      <c r="D132" s="37">
        <v>17884.508000000002</v>
      </c>
      <c r="E132" s="37">
        <v>27428.693329999998</v>
      </c>
      <c r="F132" s="38">
        <v>153.36565775250847</v>
      </c>
      <c r="G132" s="37">
        <v>15155.143699999999</v>
      </c>
      <c r="H132" s="39">
        <f t="shared" si="1"/>
        <v>180.98603268275178</v>
      </c>
    </row>
    <row r="133" spans="1:8" ht="25.5" x14ac:dyDescent="0.2">
      <c r="A133" s="35" t="s">
        <v>256</v>
      </c>
      <c r="B133" s="36" t="s">
        <v>257</v>
      </c>
      <c r="C133" s="43">
        <v>1251.855</v>
      </c>
      <c r="D133" s="43">
        <v>1221.855</v>
      </c>
      <c r="E133" s="43">
        <v>3796.8196400000002</v>
      </c>
      <c r="F133" s="38">
        <v>310.74224355590474</v>
      </c>
      <c r="G133" s="43">
        <v>0</v>
      </c>
      <c r="H133" s="39" t="str">
        <f t="shared" si="1"/>
        <v/>
      </c>
    </row>
    <row r="134" spans="1:8" ht="38.25" x14ac:dyDescent="0.2">
      <c r="A134" s="41" t="s">
        <v>258</v>
      </c>
      <c r="B134" s="42" t="s">
        <v>259</v>
      </c>
      <c r="C134" s="43">
        <v>150</v>
      </c>
      <c r="D134" s="43">
        <v>120</v>
      </c>
      <c r="E134" s="43">
        <v>31.15</v>
      </c>
      <c r="F134" s="44">
        <v>25.958333333333332</v>
      </c>
      <c r="G134" s="43">
        <v>0</v>
      </c>
      <c r="H134" s="39" t="str">
        <f t="shared" si="1"/>
        <v/>
      </c>
    </row>
    <row r="135" spans="1:8" ht="63.75" x14ac:dyDescent="0.2">
      <c r="A135" s="41" t="s">
        <v>260</v>
      </c>
      <c r="B135" s="42" t="s">
        <v>261</v>
      </c>
      <c r="C135" s="43">
        <v>43.75</v>
      </c>
      <c r="D135" s="43">
        <v>43.75</v>
      </c>
      <c r="E135" s="43">
        <v>68</v>
      </c>
      <c r="F135" s="44">
        <v>155.42857142857142</v>
      </c>
      <c r="G135" s="43">
        <v>0</v>
      </c>
      <c r="H135" s="39" t="str">
        <f t="shared" si="1"/>
        <v/>
      </c>
    </row>
    <row r="136" spans="1:8" ht="38.25" x14ac:dyDescent="0.2">
      <c r="A136" s="41" t="s">
        <v>262</v>
      </c>
      <c r="B136" s="42" t="s">
        <v>263</v>
      </c>
      <c r="C136" s="43">
        <v>10.6</v>
      </c>
      <c r="D136" s="43">
        <v>10.6</v>
      </c>
      <c r="E136" s="43">
        <v>100.15</v>
      </c>
      <c r="F136" s="44">
        <v>944.81132075471703</v>
      </c>
      <c r="G136" s="43">
        <v>0</v>
      </c>
      <c r="H136" s="39" t="str">
        <f t="shared" si="1"/>
        <v/>
      </c>
    </row>
    <row r="137" spans="1:8" ht="51" x14ac:dyDescent="0.2">
      <c r="A137" s="41" t="s">
        <v>264</v>
      </c>
      <c r="B137" s="42" t="s">
        <v>265</v>
      </c>
      <c r="C137" s="43">
        <v>7.5</v>
      </c>
      <c r="D137" s="43">
        <v>7.5</v>
      </c>
      <c r="E137" s="43">
        <v>7.9230200000000002</v>
      </c>
      <c r="F137" s="44">
        <v>105.64026666666668</v>
      </c>
      <c r="G137" s="43">
        <v>0</v>
      </c>
      <c r="H137" s="39" t="str">
        <f t="shared" si="1"/>
        <v/>
      </c>
    </row>
    <row r="138" spans="1:8" ht="38.25" x14ac:dyDescent="0.2">
      <c r="A138" s="41" t="s">
        <v>266</v>
      </c>
      <c r="B138" s="42" t="s">
        <v>267</v>
      </c>
      <c r="C138" s="43">
        <v>1.5</v>
      </c>
      <c r="D138" s="43">
        <v>1.5</v>
      </c>
      <c r="E138" s="43">
        <v>1.5</v>
      </c>
      <c r="F138" s="44">
        <v>100</v>
      </c>
      <c r="G138" s="43">
        <v>0</v>
      </c>
      <c r="H138" s="39" t="str">
        <f t="shared" si="1"/>
        <v/>
      </c>
    </row>
    <row r="139" spans="1:8" ht="51" x14ac:dyDescent="0.2">
      <c r="A139" s="41" t="s">
        <v>268</v>
      </c>
      <c r="B139" s="42" t="s">
        <v>269</v>
      </c>
      <c r="C139" s="43">
        <v>38.75</v>
      </c>
      <c r="D139" s="43">
        <v>38.75</v>
      </c>
      <c r="E139" s="43">
        <v>98.384979999999999</v>
      </c>
      <c r="F139" s="44">
        <v>253.89672258064513</v>
      </c>
      <c r="G139" s="43">
        <v>0</v>
      </c>
      <c r="H139" s="39" t="str">
        <f t="shared" si="1"/>
        <v/>
      </c>
    </row>
    <row r="140" spans="1:8" ht="51" x14ac:dyDescent="0.2">
      <c r="A140" s="41" t="s">
        <v>270</v>
      </c>
      <c r="B140" s="42" t="s">
        <v>271</v>
      </c>
      <c r="C140" s="43">
        <v>10</v>
      </c>
      <c r="D140" s="43">
        <v>10</v>
      </c>
      <c r="E140" s="43">
        <v>13.61449</v>
      </c>
      <c r="F140" s="44">
        <v>136.14489999999998</v>
      </c>
      <c r="G140" s="43">
        <v>0</v>
      </c>
      <c r="H140" s="39" t="str">
        <f t="shared" si="1"/>
        <v/>
      </c>
    </row>
    <row r="141" spans="1:8" ht="51" x14ac:dyDescent="0.2">
      <c r="A141" s="41" t="s">
        <v>272</v>
      </c>
      <c r="B141" s="42" t="s">
        <v>273</v>
      </c>
      <c r="C141" s="43">
        <v>151</v>
      </c>
      <c r="D141" s="43">
        <v>151</v>
      </c>
      <c r="E141" s="43">
        <v>502.56693000000001</v>
      </c>
      <c r="F141" s="44">
        <v>332.82578145695368</v>
      </c>
      <c r="G141" s="43">
        <v>0</v>
      </c>
      <c r="H141" s="39" t="str">
        <f t="shared" si="1"/>
        <v/>
      </c>
    </row>
    <row r="142" spans="1:8" ht="51" x14ac:dyDescent="0.2">
      <c r="A142" s="41" t="s">
        <v>274</v>
      </c>
      <c r="B142" s="42" t="s">
        <v>275</v>
      </c>
      <c r="C142" s="43">
        <v>0.25</v>
      </c>
      <c r="D142" s="43">
        <v>0.25</v>
      </c>
      <c r="E142" s="43">
        <v>1.25</v>
      </c>
      <c r="F142" s="44">
        <v>500</v>
      </c>
      <c r="G142" s="43">
        <v>0</v>
      </c>
      <c r="H142" s="39" t="str">
        <f t="shared" si="1"/>
        <v/>
      </c>
    </row>
    <row r="143" spans="1:8" ht="76.5" x14ac:dyDescent="0.2">
      <c r="A143" s="41" t="s">
        <v>276</v>
      </c>
      <c r="B143" s="42" t="s">
        <v>277</v>
      </c>
      <c r="C143" s="43">
        <v>2.5</v>
      </c>
      <c r="D143" s="43">
        <v>2.5</v>
      </c>
      <c r="E143" s="43">
        <v>2.5</v>
      </c>
      <c r="F143" s="44">
        <v>100</v>
      </c>
      <c r="G143" s="43">
        <v>0</v>
      </c>
      <c r="H143" s="39" t="str">
        <f t="shared" si="1"/>
        <v/>
      </c>
    </row>
    <row r="144" spans="1:8" ht="38.25" x14ac:dyDescent="0.2">
      <c r="A144" s="41" t="s">
        <v>278</v>
      </c>
      <c r="B144" s="42" t="s">
        <v>279</v>
      </c>
      <c r="C144" s="43">
        <v>572.45000000000005</v>
      </c>
      <c r="D144" s="43">
        <v>572.45000000000005</v>
      </c>
      <c r="E144" s="43">
        <v>1127.44526</v>
      </c>
      <c r="F144" s="44">
        <v>196.95087081841208</v>
      </c>
      <c r="G144" s="43">
        <v>0</v>
      </c>
      <c r="H144" s="39" t="str">
        <f t="shared" si="1"/>
        <v/>
      </c>
    </row>
    <row r="145" spans="1:8" ht="51" x14ac:dyDescent="0.2">
      <c r="A145" s="41" t="s">
        <v>280</v>
      </c>
      <c r="B145" s="42" t="s">
        <v>281</v>
      </c>
      <c r="C145" s="43">
        <v>263.55500000000001</v>
      </c>
      <c r="D145" s="43">
        <v>263.55500000000001</v>
      </c>
      <c r="E145" s="43">
        <v>1842.3349599999999</v>
      </c>
      <c r="F145" s="44">
        <v>699.03244484073537</v>
      </c>
      <c r="G145" s="43">
        <v>0</v>
      </c>
      <c r="H145" s="39" t="str">
        <f t="shared" si="1"/>
        <v/>
      </c>
    </row>
    <row r="146" spans="1:8" ht="25.5" x14ac:dyDescent="0.2">
      <c r="A146" s="35" t="s">
        <v>282</v>
      </c>
      <c r="B146" s="36" t="s">
        <v>283</v>
      </c>
      <c r="C146" s="43">
        <v>0</v>
      </c>
      <c r="D146" s="43">
        <v>0</v>
      </c>
      <c r="E146" s="43">
        <v>0</v>
      </c>
      <c r="F146" s="38">
        <v>0</v>
      </c>
      <c r="G146" s="43">
        <v>733.67403999999999</v>
      </c>
      <c r="H146" s="39">
        <f t="shared" ref="H146:H209" si="3">IFERROR(IF(E146/G146*100&gt;200,"&gt;200",E146/G146*100),"")</f>
        <v>0</v>
      </c>
    </row>
    <row r="147" spans="1:8" ht="38.25" x14ac:dyDescent="0.2">
      <c r="A147" s="35" t="s">
        <v>284</v>
      </c>
      <c r="B147" s="36" t="s">
        <v>285</v>
      </c>
      <c r="C147" s="43">
        <v>0</v>
      </c>
      <c r="D147" s="43">
        <v>0</v>
      </c>
      <c r="E147" s="43">
        <v>0</v>
      </c>
      <c r="F147" s="38">
        <v>0</v>
      </c>
      <c r="G147" s="43">
        <v>584</v>
      </c>
      <c r="H147" s="39">
        <f t="shared" si="3"/>
        <v>0</v>
      </c>
    </row>
    <row r="148" spans="1:8" ht="76.5" x14ac:dyDescent="0.2">
      <c r="A148" s="35" t="s">
        <v>286</v>
      </c>
      <c r="B148" s="36" t="s">
        <v>287</v>
      </c>
      <c r="C148" s="43">
        <v>4522.6530000000002</v>
      </c>
      <c r="D148" s="43">
        <v>3672.6529999999998</v>
      </c>
      <c r="E148" s="43">
        <v>8286.319230000001</v>
      </c>
      <c r="F148" s="38">
        <v>225.62216550270335</v>
      </c>
      <c r="G148" s="43">
        <v>0</v>
      </c>
      <c r="H148" s="39" t="str">
        <f t="shared" si="3"/>
        <v/>
      </c>
    </row>
    <row r="149" spans="1:8" ht="38.25" x14ac:dyDescent="0.2">
      <c r="A149" s="41" t="s">
        <v>288</v>
      </c>
      <c r="B149" s="42" t="s">
        <v>289</v>
      </c>
      <c r="C149" s="43">
        <v>152.65299999999999</v>
      </c>
      <c r="D149" s="43">
        <v>152.65299999999999</v>
      </c>
      <c r="E149" s="43">
        <v>1131.1123700000001</v>
      </c>
      <c r="F149" s="44">
        <v>740.96963046910321</v>
      </c>
      <c r="G149" s="43">
        <v>0</v>
      </c>
      <c r="H149" s="39" t="str">
        <f t="shared" si="3"/>
        <v/>
      </c>
    </row>
    <row r="150" spans="1:8" ht="51" x14ac:dyDescent="0.2">
      <c r="A150" s="41" t="s">
        <v>290</v>
      </c>
      <c r="B150" s="42" t="s">
        <v>291</v>
      </c>
      <c r="C150" s="43">
        <v>152.65299999999999</v>
      </c>
      <c r="D150" s="43">
        <v>152.65299999999999</v>
      </c>
      <c r="E150" s="43">
        <v>1131.1123700000001</v>
      </c>
      <c r="F150" s="44">
        <v>740.96963046910321</v>
      </c>
      <c r="G150" s="43">
        <v>0</v>
      </c>
      <c r="H150" s="39" t="str">
        <f t="shared" si="3"/>
        <v/>
      </c>
    </row>
    <row r="151" spans="1:8" ht="63.75" x14ac:dyDescent="0.2">
      <c r="A151" s="41" t="s">
        <v>292</v>
      </c>
      <c r="B151" s="42" t="s">
        <v>293</v>
      </c>
      <c r="C151" s="43">
        <v>4370</v>
      </c>
      <c r="D151" s="43">
        <v>3520</v>
      </c>
      <c r="E151" s="43">
        <v>7155.2068600000002</v>
      </c>
      <c r="F151" s="44">
        <v>203.27292215909094</v>
      </c>
      <c r="G151" s="43">
        <v>0</v>
      </c>
      <c r="H151" s="39" t="str">
        <f t="shared" si="3"/>
        <v/>
      </c>
    </row>
    <row r="152" spans="1:8" ht="51" x14ac:dyDescent="0.2">
      <c r="A152" s="41" t="s">
        <v>294</v>
      </c>
      <c r="B152" s="42" t="s">
        <v>295</v>
      </c>
      <c r="C152" s="43">
        <v>4370</v>
      </c>
      <c r="D152" s="43">
        <v>3520</v>
      </c>
      <c r="E152" s="43">
        <v>7155.2068600000002</v>
      </c>
      <c r="F152" s="44">
        <v>203.27292215909094</v>
      </c>
      <c r="G152" s="43">
        <v>0</v>
      </c>
      <c r="H152" s="39" t="str">
        <f t="shared" si="3"/>
        <v/>
      </c>
    </row>
    <row r="153" spans="1:8" ht="63.75" x14ac:dyDescent="0.2">
      <c r="A153" s="41" t="s">
        <v>296</v>
      </c>
      <c r="B153" s="42" t="s">
        <v>297</v>
      </c>
      <c r="C153" s="43">
        <v>2850</v>
      </c>
      <c r="D153" s="43">
        <v>2000</v>
      </c>
      <c r="E153" s="43">
        <v>1555.89996</v>
      </c>
      <c r="F153" s="44">
        <v>77.794997999999993</v>
      </c>
      <c r="G153" s="43">
        <v>0</v>
      </c>
      <c r="H153" s="39" t="str">
        <f t="shared" si="3"/>
        <v/>
      </c>
    </row>
    <row r="154" spans="1:8" ht="63.75" x14ac:dyDescent="0.2">
      <c r="A154" s="41" t="s">
        <v>298</v>
      </c>
      <c r="B154" s="42" t="s">
        <v>299</v>
      </c>
      <c r="C154" s="43">
        <v>1400</v>
      </c>
      <c r="D154" s="43">
        <v>1400</v>
      </c>
      <c r="E154" s="43">
        <v>1499.81025</v>
      </c>
      <c r="F154" s="44">
        <v>107.12930357142858</v>
      </c>
      <c r="G154" s="43">
        <v>0</v>
      </c>
      <c r="H154" s="39" t="str">
        <f t="shared" si="3"/>
        <v/>
      </c>
    </row>
    <row r="155" spans="1:8" ht="51" x14ac:dyDescent="0.2">
      <c r="A155" s="41" t="s">
        <v>300</v>
      </c>
      <c r="B155" s="42" t="s">
        <v>301</v>
      </c>
      <c r="C155" s="43">
        <v>120</v>
      </c>
      <c r="D155" s="43">
        <v>120</v>
      </c>
      <c r="E155" s="43">
        <v>3862.0809599999998</v>
      </c>
      <c r="F155" s="44">
        <v>3218.4007999999999</v>
      </c>
      <c r="G155" s="43">
        <v>0</v>
      </c>
      <c r="H155" s="39" t="str">
        <f t="shared" si="3"/>
        <v/>
      </c>
    </row>
    <row r="156" spans="1:8" ht="63.75" x14ac:dyDescent="0.2">
      <c r="A156" s="41" t="s">
        <v>302</v>
      </c>
      <c r="B156" s="42" t="s">
        <v>303</v>
      </c>
      <c r="C156" s="43">
        <v>0</v>
      </c>
      <c r="D156" s="43">
        <v>0</v>
      </c>
      <c r="E156" s="43">
        <v>22.936689999999999</v>
      </c>
      <c r="F156" s="44">
        <v>0</v>
      </c>
      <c r="G156" s="43">
        <v>0</v>
      </c>
      <c r="H156" s="39" t="str">
        <f t="shared" si="3"/>
        <v/>
      </c>
    </row>
    <row r="157" spans="1:8" ht="51" x14ac:dyDescent="0.2">
      <c r="A157" s="35" t="s">
        <v>304</v>
      </c>
      <c r="B157" s="36" t="s">
        <v>305</v>
      </c>
      <c r="C157" s="43">
        <v>0</v>
      </c>
      <c r="D157" s="43">
        <v>0</v>
      </c>
      <c r="E157" s="43">
        <v>0</v>
      </c>
      <c r="F157" s="38">
        <v>0</v>
      </c>
      <c r="G157" s="43">
        <v>332</v>
      </c>
      <c r="H157" s="39">
        <f t="shared" si="3"/>
        <v>0</v>
      </c>
    </row>
    <row r="158" spans="1:8" x14ac:dyDescent="0.2">
      <c r="A158" s="35" t="s">
        <v>306</v>
      </c>
      <c r="B158" s="36" t="s">
        <v>307</v>
      </c>
      <c r="C158" s="43">
        <v>3170</v>
      </c>
      <c r="D158" s="43">
        <v>3170</v>
      </c>
      <c r="E158" s="43">
        <v>5289.2937099999999</v>
      </c>
      <c r="F158" s="38">
        <v>166.85469116719241</v>
      </c>
      <c r="G158" s="43">
        <v>0</v>
      </c>
      <c r="H158" s="39" t="str">
        <f t="shared" si="3"/>
        <v/>
      </c>
    </row>
    <row r="159" spans="1:8" ht="63.75" x14ac:dyDescent="0.2">
      <c r="A159" s="41" t="s">
        <v>308</v>
      </c>
      <c r="B159" s="42" t="s">
        <v>309</v>
      </c>
      <c r="C159" s="43">
        <v>52</v>
      </c>
      <c r="D159" s="43">
        <v>52</v>
      </c>
      <c r="E159" s="43">
        <v>52.018689999999999</v>
      </c>
      <c r="F159" s="44">
        <v>100.03594230769231</v>
      </c>
      <c r="G159" s="43">
        <v>0</v>
      </c>
      <c r="H159" s="39" t="str">
        <f t="shared" si="3"/>
        <v/>
      </c>
    </row>
    <row r="160" spans="1:8" ht="51" x14ac:dyDescent="0.2">
      <c r="A160" s="41" t="s">
        <v>310</v>
      </c>
      <c r="B160" s="42" t="s">
        <v>311</v>
      </c>
      <c r="C160" s="43">
        <v>52</v>
      </c>
      <c r="D160" s="43">
        <v>52</v>
      </c>
      <c r="E160" s="43">
        <v>52.018689999999999</v>
      </c>
      <c r="F160" s="44">
        <v>100.03594230769231</v>
      </c>
      <c r="G160" s="43">
        <v>0</v>
      </c>
      <c r="H160" s="39" t="str">
        <f t="shared" si="3"/>
        <v/>
      </c>
    </row>
    <row r="161" spans="1:8" ht="51" x14ac:dyDescent="0.2">
      <c r="A161" s="41" t="s">
        <v>312</v>
      </c>
      <c r="B161" s="42" t="s">
        <v>313</v>
      </c>
      <c r="C161" s="43">
        <v>3118</v>
      </c>
      <c r="D161" s="43">
        <v>3118</v>
      </c>
      <c r="E161" s="43">
        <v>5237.2750199999991</v>
      </c>
      <c r="F161" s="44">
        <v>167.96905131494546</v>
      </c>
      <c r="G161" s="43">
        <v>0</v>
      </c>
      <c r="H161" s="39" t="str">
        <f t="shared" si="3"/>
        <v/>
      </c>
    </row>
    <row r="162" spans="1:8" ht="51" x14ac:dyDescent="0.2">
      <c r="A162" s="41" t="s">
        <v>314</v>
      </c>
      <c r="B162" s="42" t="s">
        <v>315</v>
      </c>
      <c r="C162" s="43">
        <v>2766</v>
      </c>
      <c r="D162" s="43">
        <v>2766</v>
      </c>
      <c r="E162" s="43">
        <v>4820.1242099999999</v>
      </c>
      <c r="F162" s="44">
        <v>174.26334815618222</v>
      </c>
      <c r="G162" s="43">
        <v>0</v>
      </c>
      <c r="H162" s="39" t="str">
        <f t="shared" si="3"/>
        <v/>
      </c>
    </row>
    <row r="163" spans="1:8" ht="76.5" x14ac:dyDescent="0.2">
      <c r="A163" s="41" t="s">
        <v>316</v>
      </c>
      <c r="B163" s="42" t="s">
        <v>317</v>
      </c>
      <c r="C163" s="43">
        <v>0</v>
      </c>
      <c r="D163" s="43">
        <v>0</v>
      </c>
      <c r="E163" s="43">
        <v>23.15165</v>
      </c>
      <c r="F163" s="44">
        <v>0</v>
      </c>
      <c r="G163" s="43">
        <v>0</v>
      </c>
      <c r="H163" s="39" t="str">
        <f t="shared" si="3"/>
        <v/>
      </c>
    </row>
    <row r="164" spans="1:8" ht="102" x14ac:dyDescent="0.2">
      <c r="A164" s="41" t="s">
        <v>318</v>
      </c>
      <c r="B164" s="42" t="s">
        <v>319</v>
      </c>
      <c r="C164" s="43">
        <v>2766</v>
      </c>
      <c r="D164" s="43">
        <v>2766</v>
      </c>
      <c r="E164" s="43">
        <v>4796.9725599999992</v>
      </c>
      <c r="F164" s="44">
        <v>173.42633984092549</v>
      </c>
      <c r="G164" s="43">
        <v>0</v>
      </c>
      <c r="H164" s="39" t="str">
        <f t="shared" si="3"/>
        <v/>
      </c>
    </row>
    <row r="165" spans="1:8" ht="51" x14ac:dyDescent="0.2">
      <c r="A165" s="41" t="s">
        <v>320</v>
      </c>
      <c r="B165" s="42" t="s">
        <v>321</v>
      </c>
      <c r="C165" s="43">
        <v>352</v>
      </c>
      <c r="D165" s="43">
        <v>352</v>
      </c>
      <c r="E165" s="43">
        <v>417.15080999999998</v>
      </c>
      <c r="F165" s="44">
        <v>118.5087528409091</v>
      </c>
      <c r="G165" s="43">
        <v>0</v>
      </c>
      <c r="H165" s="39" t="str">
        <f t="shared" si="3"/>
        <v/>
      </c>
    </row>
    <row r="166" spans="1:8" x14ac:dyDescent="0.2">
      <c r="A166" s="35" t="s">
        <v>322</v>
      </c>
      <c r="B166" s="36" t="s">
        <v>323</v>
      </c>
      <c r="C166" s="43">
        <v>17320</v>
      </c>
      <c r="D166" s="43">
        <v>9820</v>
      </c>
      <c r="E166" s="43">
        <v>10056.260749999999</v>
      </c>
      <c r="F166" s="38">
        <v>102.40591395112016</v>
      </c>
      <c r="G166" s="43">
        <v>0</v>
      </c>
      <c r="H166" s="39" t="str">
        <f t="shared" si="3"/>
        <v/>
      </c>
    </row>
    <row r="167" spans="1:8" x14ac:dyDescent="0.2">
      <c r="A167" s="35" t="s">
        <v>324</v>
      </c>
      <c r="B167" s="36" t="s">
        <v>325</v>
      </c>
      <c r="C167" s="43">
        <v>0</v>
      </c>
      <c r="D167" s="43">
        <v>0</v>
      </c>
      <c r="E167" s="43">
        <v>0</v>
      </c>
      <c r="F167" s="38">
        <v>0</v>
      </c>
      <c r="G167" s="43">
        <v>40.6</v>
      </c>
      <c r="H167" s="39">
        <f t="shared" si="3"/>
        <v>0</v>
      </c>
    </row>
    <row r="168" spans="1:8" ht="76.5" x14ac:dyDescent="0.2">
      <c r="A168" s="35" t="s">
        <v>326</v>
      </c>
      <c r="B168" s="36" t="s">
        <v>327</v>
      </c>
      <c r="C168" s="43">
        <v>0</v>
      </c>
      <c r="D168" s="43">
        <v>0</v>
      </c>
      <c r="E168" s="43">
        <v>0</v>
      </c>
      <c r="F168" s="38">
        <v>0</v>
      </c>
      <c r="G168" s="43">
        <v>1141</v>
      </c>
      <c r="H168" s="39">
        <f t="shared" si="3"/>
        <v>0</v>
      </c>
    </row>
    <row r="169" spans="1:8" ht="25.5" x14ac:dyDescent="0.2">
      <c r="A169" s="41" t="s">
        <v>328</v>
      </c>
      <c r="B169" s="42" t="s">
        <v>329</v>
      </c>
      <c r="C169" s="43">
        <v>0</v>
      </c>
      <c r="D169" s="43">
        <v>0</v>
      </c>
      <c r="E169" s="43">
        <v>0</v>
      </c>
      <c r="F169" s="44">
        <v>0</v>
      </c>
      <c r="G169" s="43">
        <v>600</v>
      </c>
      <c r="H169" s="39">
        <f t="shared" si="3"/>
        <v>0</v>
      </c>
    </row>
    <row r="170" spans="1:8" ht="25.5" x14ac:dyDescent="0.2">
      <c r="A170" s="41" t="s">
        <v>330</v>
      </c>
      <c r="B170" s="42" t="s">
        <v>331</v>
      </c>
      <c r="C170" s="43">
        <v>0</v>
      </c>
      <c r="D170" s="43">
        <v>0</v>
      </c>
      <c r="E170" s="43">
        <v>0</v>
      </c>
      <c r="F170" s="44">
        <v>0</v>
      </c>
      <c r="G170" s="43">
        <v>100</v>
      </c>
      <c r="H170" s="39">
        <f t="shared" si="3"/>
        <v>0</v>
      </c>
    </row>
    <row r="171" spans="1:8" ht="51" x14ac:dyDescent="0.2">
      <c r="A171" s="41" t="s">
        <v>332</v>
      </c>
      <c r="B171" s="42" t="s">
        <v>333</v>
      </c>
      <c r="C171" s="43">
        <v>0</v>
      </c>
      <c r="D171" s="43">
        <v>0</v>
      </c>
      <c r="E171" s="43">
        <v>0</v>
      </c>
      <c r="F171" s="44">
        <v>0</v>
      </c>
      <c r="G171" s="43">
        <v>100</v>
      </c>
      <c r="H171" s="39">
        <f t="shared" si="3"/>
        <v>0</v>
      </c>
    </row>
    <row r="172" spans="1:8" ht="25.5" x14ac:dyDescent="0.2">
      <c r="A172" s="41" t="s">
        <v>334</v>
      </c>
      <c r="B172" s="42" t="s">
        <v>335</v>
      </c>
      <c r="C172" s="43">
        <v>0</v>
      </c>
      <c r="D172" s="43">
        <v>0</v>
      </c>
      <c r="E172" s="43">
        <v>0</v>
      </c>
      <c r="F172" s="44">
        <v>0</v>
      </c>
      <c r="G172" s="43">
        <v>399</v>
      </c>
      <c r="H172" s="39">
        <f t="shared" si="3"/>
        <v>0</v>
      </c>
    </row>
    <row r="173" spans="1:8" ht="51" x14ac:dyDescent="0.2">
      <c r="A173" s="41" t="s">
        <v>336</v>
      </c>
      <c r="B173" s="42" t="s">
        <v>337</v>
      </c>
      <c r="C173" s="43">
        <v>0</v>
      </c>
      <c r="D173" s="43">
        <v>0</v>
      </c>
      <c r="E173" s="43">
        <v>0</v>
      </c>
      <c r="F173" s="44">
        <v>0</v>
      </c>
      <c r="G173" s="43">
        <v>208</v>
      </c>
      <c r="H173" s="39">
        <f t="shared" si="3"/>
        <v>0</v>
      </c>
    </row>
    <row r="174" spans="1:8" ht="25.5" x14ac:dyDescent="0.2">
      <c r="A174" s="41" t="s">
        <v>338</v>
      </c>
      <c r="B174" s="42" t="s">
        <v>339</v>
      </c>
      <c r="C174" s="43">
        <v>0</v>
      </c>
      <c r="D174" s="43">
        <v>0</v>
      </c>
      <c r="E174" s="43">
        <v>0</v>
      </c>
      <c r="F174" s="44">
        <v>0</v>
      </c>
      <c r="G174" s="43">
        <v>42</v>
      </c>
      <c r="H174" s="39">
        <f t="shared" si="3"/>
        <v>0</v>
      </c>
    </row>
    <row r="175" spans="1:8" ht="51" x14ac:dyDescent="0.2">
      <c r="A175" s="41" t="s">
        <v>340</v>
      </c>
      <c r="B175" s="42" t="s">
        <v>341</v>
      </c>
      <c r="C175" s="43">
        <v>0</v>
      </c>
      <c r="D175" s="43">
        <v>0</v>
      </c>
      <c r="E175" s="43">
        <v>0</v>
      </c>
      <c r="F175" s="44">
        <v>0</v>
      </c>
      <c r="G175" s="43">
        <v>42</v>
      </c>
      <c r="H175" s="39">
        <f t="shared" si="3"/>
        <v>0</v>
      </c>
    </row>
    <row r="176" spans="1:8" ht="38.25" x14ac:dyDescent="0.2">
      <c r="A176" s="35" t="s">
        <v>342</v>
      </c>
      <c r="B176" s="36" t="s">
        <v>343</v>
      </c>
      <c r="C176" s="43">
        <v>0</v>
      </c>
      <c r="D176" s="43">
        <v>0</v>
      </c>
      <c r="E176" s="43">
        <v>0</v>
      </c>
      <c r="F176" s="38">
        <v>0</v>
      </c>
      <c r="G176" s="43">
        <v>1545.78051</v>
      </c>
      <c r="H176" s="39">
        <f t="shared" si="3"/>
        <v>0</v>
      </c>
    </row>
    <row r="177" spans="1:8" ht="25.5" x14ac:dyDescent="0.2">
      <c r="A177" s="35" t="s">
        <v>344</v>
      </c>
      <c r="B177" s="36" t="s">
        <v>345</v>
      </c>
      <c r="C177" s="43">
        <v>0</v>
      </c>
      <c r="D177" s="43">
        <v>0</v>
      </c>
      <c r="E177" s="43">
        <v>0</v>
      </c>
      <c r="F177" s="38">
        <v>0</v>
      </c>
      <c r="G177" s="43">
        <v>1252.8818899999999</v>
      </c>
      <c r="H177" s="39">
        <f t="shared" si="3"/>
        <v>0</v>
      </c>
    </row>
    <row r="178" spans="1:8" ht="38.25" x14ac:dyDescent="0.2">
      <c r="A178" s="35" t="s">
        <v>346</v>
      </c>
      <c r="B178" s="36" t="s">
        <v>347</v>
      </c>
      <c r="C178" s="43">
        <v>0</v>
      </c>
      <c r="D178" s="43">
        <v>0</v>
      </c>
      <c r="E178" s="43">
        <v>0</v>
      </c>
      <c r="F178" s="38">
        <v>0</v>
      </c>
      <c r="G178" s="43">
        <v>630.95977000000005</v>
      </c>
      <c r="H178" s="39">
        <f t="shared" si="3"/>
        <v>0</v>
      </c>
    </row>
    <row r="179" spans="1:8" ht="51" x14ac:dyDescent="0.2">
      <c r="A179" s="35" t="s">
        <v>348</v>
      </c>
      <c r="B179" s="36" t="s">
        <v>349</v>
      </c>
      <c r="C179" s="43">
        <v>0</v>
      </c>
      <c r="D179" s="43">
        <v>0</v>
      </c>
      <c r="E179" s="43">
        <v>0</v>
      </c>
      <c r="F179" s="38">
        <v>0</v>
      </c>
      <c r="G179" s="43">
        <v>734.65193000000011</v>
      </c>
      <c r="H179" s="39">
        <f t="shared" si="3"/>
        <v>0</v>
      </c>
    </row>
    <row r="180" spans="1:8" ht="76.5" x14ac:dyDescent="0.2">
      <c r="A180" s="41" t="s">
        <v>350</v>
      </c>
      <c r="B180" s="42" t="s">
        <v>351</v>
      </c>
      <c r="C180" s="43">
        <v>0</v>
      </c>
      <c r="D180" s="43">
        <v>0</v>
      </c>
      <c r="E180" s="43">
        <v>0</v>
      </c>
      <c r="F180" s="44">
        <v>0</v>
      </c>
      <c r="G180" s="43">
        <v>734.65193000000011</v>
      </c>
      <c r="H180" s="39">
        <f t="shared" si="3"/>
        <v>0</v>
      </c>
    </row>
    <row r="181" spans="1:8" ht="25.5" x14ac:dyDescent="0.2">
      <c r="A181" s="35" t="s">
        <v>352</v>
      </c>
      <c r="B181" s="36" t="s">
        <v>353</v>
      </c>
      <c r="C181" s="43">
        <v>0</v>
      </c>
      <c r="D181" s="43">
        <v>0</v>
      </c>
      <c r="E181" s="43">
        <v>0</v>
      </c>
      <c r="F181" s="38">
        <v>0</v>
      </c>
      <c r="G181" s="43">
        <v>8159.5955599999998</v>
      </c>
      <c r="H181" s="39">
        <f t="shared" si="3"/>
        <v>0</v>
      </c>
    </row>
    <row r="182" spans="1:8" ht="25.5" x14ac:dyDescent="0.2">
      <c r="A182" s="41" t="s">
        <v>354</v>
      </c>
      <c r="B182" s="42" t="s">
        <v>355</v>
      </c>
      <c r="C182" s="43">
        <v>0</v>
      </c>
      <c r="D182" s="43">
        <v>0</v>
      </c>
      <c r="E182" s="43">
        <v>0</v>
      </c>
      <c r="F182" s="44">
        <v>0</v>
      </c>
      <c r="G182" s="43">
        <v>8159.5955599999998</v>
      </c>
      <c r="H182" s="39">
        <f t="shared" si="3"/>
        <v>0</v>
      </c>
    </row>
    <row r="183" spans="1:8" ht="51" x14ac:dyDescent="0.2">
      <c r="A183" s="41" t="s">
        <v>356</v>
      </c>
      <c r="B183" s="42" t="s">
        <v>357</v>
      </c>
      <c r="C183" s="43">
        <v>0</v>
      </c>
      <c r="D183" s="43">
        <v>0</v>
      </c>
      <c r="E183" s="43">
        <v>0</v>
      </c>
      <c r="F183" s="44">
        <v>0</v>
      </c>
      <c r="G183" s="43">
        <v>2642.1437599999999</v>
      </c>
      <c r="H183" s="39">
        <f t="shared" si="3"/>
        <v>0</v>
      </c>
    </row>
    <row r="184" spans="1:8" ht="51" x14ac:dyDescent="0.2">
      <c r="A184" s="41" t="s">
        <v>358</v>
      </c>
      <c r="B184" s="42" t="s">
        <v>359</v>
      </c>
      <c r="C184" s="43">
        <v>0</v>
      </c>
      <c r="D184" s="43">
        <v>0</v>
      </c>
      <c r="E184" s="43">
        <v>0</v>
      </c>
      <c r="F184" s="44">
        <v>0</v>
      </c>
      <c r="G184" s="43">
        <v>460.86592999999999</v>
      </c>
      <c r="H184" s="39">
        <f t="shared" si="3"/>
        <v>0</v>
      </c>
    </row>
    <row r="185" spans="1:8" ht="38.25" x14ac:dyDescent="0.2">
      <c r="A185" s="41" t="s">
        <v>360</v>
      </c>
      <c r="B185" s="42" t="s">
        <v>361</v>
      </c>
      <c r="C185" s="43">
        <v>0</v>
      </c>
      <c r="D185" s="43">
        <v>0</v>
      </c>
      <c r="E185" s="43">
        <v>0</v>
      </c>
      <c r="F185" s="44">
        <v>0</v>
      </c>
      <c r="G185" s="43">
        <v>415.01596999999998</v>
      </c>
      <c r="H185" s="39">
        <f t="shared" si="3"/>
        <v>0</v>
      </c>
    </row>
    <row r="186" spans="1:8" ht="51" x14ac:dyDescent="0.2">
      <c r="A186" s="41" t="s">
        <v>362</v>
      </c>
      <c r="B186" s="42" t="s">
        <v>363</v>
      </c>
      <c r="C186" s="43">
        <v>0</v>
      </c>
      <c r="D186" s="43">
        <v>0</v>
      </c>
      <c r="E186" s="43">
        <v>0</v>
      </c>
      <c r="F186" s="44">
        <v>0</v>
      </c>
      <c r="G186" s="43">
        <v>2653.3866899999998</v>
      </c>
      <c r="H186" s="39">
        <f t="shared" si="3"/>
        <v>0</v>
      </c>
    </row>
    <row r="187" spans="1:8" x14ac:dyDescent="0.2">
      <c r="A187" s="35" t="s">
        <v>364</v>
      </c>
      <c r="B187" s="36" t="s">
        <v>365</v>
      </c>
      <c r="C187" s="43">
        <v>46900</v>
      </c>
      <c r="D187" s="43">
        <v>45750</v>
      </c>
      <c r="E187" s="43">
        <v>46631.438670000003</v>
      </c>
      <c r="F187" s="38">
        <v>101.92664190163936</v>
      </c>
      <c r="G187" s="43">
        <v>23023.65322</v>
      </c>
      <c r="H187" s="39" t="str">
        <f t="shared" si="3"/>
        <v>&gt;200</v>
      </c>
    </row>
    <row r="188" spans="1:8" x14ac:dyDescent="0.2">
      <c r="A188" s="35" t="s">
        <v>366</v>
      </c>
      <c r="B188" s="36" t="s">
        <v>367</v>
      </c>
      <c r="C188" s="43">
        <v>0</v>
      </c>
      <c r="D188" s="43">
        <v>0</v>
      </c>
      <c r="E188" s="43">
        <v>-479.55165</v>
      </c>
      <c r="F188" s="38">
        <v>0</v>
      </c>
      <c r="G188" s="43">
        <v>166.28485000000001</v>
      </c>
      <c r="H188" s="39">
        <f t="shared" si="3"/>
        <v>-288.3916664687132</v>
      </c>
    </row>
    <row r="189" spans="1:8" x14ac:dyDescent="0.2">
      <c r="A189" s="41" t="s">
        <v>368</v>
      </c>
      <c r="B189" s="42" t="s">
        <v>369</v>
      </c>
      <c r="C189" s="43">
        <v>0</v>
      </c>
      <c r="D189" s="43">
        <v>0</v>
      </c>
      <c r="E189" s="43">
        <v>-479.55165</v>
      </c>
      <c r="F189" s="44">
        <v>0</v>
      </c>
      <c r="G189" s="43">
        <v>166.28485000000001</v>
      </c>
      <c r="H189" s="39">
        <f t="shared" si="3"/>
        <v>-288.3916664687132</v>
      </c>
    </row>
    <row r="190" spans="1:8" x14ac:dyDescent="0.2">
      <c r="A190" s="35" t="s">
        <v>370</v>
      </c>
      <c r="B190" s="36" t="s">
        <v>371</v>
      </c>
      <c r="C190" s="43">
        <v>46900</v>
      </c>
      <c r="D190" s="43">
        <v>45750</v>
      </c>
      <c r="E190" s="43">
        <v>47110.990319999997</v>
      </c>
      <c r="F190" s="38">
        <v>102.97484222950818</v>
      </c>
      <c r="G190" s="43">
        <v>22857.36837</v>
      </c>
      <c r="H190" s="39" t="str">
        <f t="shared" si="3"/>
        <v>&gt;200</v>
      </c>
    </row>
    <row r="191" spans="1:8" x14ac:dyDescent="0.2">
      <c r="A191" s="41" t="s">
        <v>372</v>
      </c>
      <c r="B191" s="42" t="s">
        <v>373</v>
      </c>
      <c r="C191" s="43">
        <v>46900</v>
      </c>
      <c r="D191" s="43">
        <v>45750</v>
      </c>
      <c r="E191" s="43">
        <v>47110.990319999997</v>
      </c>
      <c r="F191" s="44">
        <v>102.97484222950818</v>
      </c>
      <c r="G191" s="43">
        <v>22857.36837</v>
      </c>
      <c r="H191" s="39" t="str">
        <f t="shared" si="3"/>
        <v>&gt;200</v>
      </c>
    </row>
    <row r="192" spans="1:8" ht="51" x14ac:dyDescent="0.2">
      <c r="A192" s="41" t="s">
        <v>374</v>
      </c>
      <c r="B192" s="42" t="s">
        <v>375</v>
      </c>
      <c r="C192" s="43">
        <v>3500</v>
      </c>
      <c r="D192" s="43">
        <v>2900</v>
      </c>
      <c r="E192" s="43">
        <v>3154.2767599999997</v>
      </c>
      <c r="F192" s="44">
        <v>108.76816413793102</v>
      </c>
      <c r="G192" s="43">
        <v>3961.8416200000001</v>
      </c>
      <c r="H192" s="39">
        <f t="shared" si="3"/>
        <v>79.616427473443522</v>
      </c>
    </row>
    <row r="193" spans="1:8" ht="25.5" x14ac:dyDescent="0.2">
      <c r="A193" s="41" t="s">
        <v>376</v>
      </c>
      <c r="B193" s="42" t="s">
        <v>377</v>
      </c>
      <c r="C193" s="43">
        <v>3000</v>
      </c>
      <c r="D193" s="43">
        <v>2450</v>
      </c>
      <c r="E193" s="43">
        <v>3090.8791900000001</v>
      </c>
      <c r="F193" s="44">
        <v>126.15833428571428</v>
      </c>
      <c r="G193" s="43">
        <v>448.46125000000001</v>
      </c>
      <c r="H193" s="39" t="str">
        <f t="shared" si="3"/>
        <v>&gt;200</v>
      </c>
    </row>
    <row r="194" spans="1:8" ht="25.5" x14ac:dyDescent="0.2">
      <c r="A194" s="41" t="s">
        <v>378</v>
      </c>
      <c r="B194" s="42" t="s">
        <v>379</v>
      </c>
      <c r="C194" s="43">
        <v>37400</v>
      </c>
      <c r="D194" s="43">
        <v>37400</v>
      </c>
      <c r="E194" s="43">
        <v>37402.856670000001</v>
      </c>
      <c r="F194" s="44">
        <v>100.00763815508023</v>
      </c>
      <c r="G194" s="43">
        <v>0</v>
      </c>
      <c r="H194" s="39" t="str">
        <f t="shared" si="3"/>
        <v/>
      </c>
    </row>
    <row r="195" spans="1:8" ht="63.75" x14ac:dyDescent="0.2">
      <c r="A195" s="41" t="s">
        <v>380</v>
      </c>
      <c r="B195" s="42" t="s">
        <v>381</v>
      </c>
      <c r="C195" s="43">
        <v>3000</v>
      </c>
      <c r="D195" s="43">
        <v>3000</v>
      </c>
      <c r="E195" s="43">
        <v>3462.9777000000004</v>
      </c>
      <c r="F195" s="44">
        <v>115.43259000000002</v>
      </c>
      <c r="G195" s="43">
        <v>7.9275000000000002</v>
      </c>
      <c r="H195" s="39" t="str">
        <f t="shared" si="3"/>
        <v>&gt;200</v>
      </c>
    </row>
    <row r="196" spans="1:8" x14ac:dyDescent="0.2">
      <c r="A196" s="35" t="s">
        <v>382</v>
      </c>
      <c r="B196" s="36" t="s">
        <v>383</v>
      </c>
      <c r="C196" s="37">
        <v>3778894.6211300003</v>
      </c>
      <c r="D196" s="37">
        <v>3057206.8211300001</v>
      </c>
      <c r="E196" s="37">
        <v>2719909.2094099997</v>
      </c>
      <c r="F196" s="38">
        <v>88.967131389713145</v>
      </c>
      <c r="G196" s="37">
        <v>2606601.00306</v>
      </c>
      <c r="H196" s="39">
        <f t="shared" si="3"/>
        <v>104.34697163919535</v>
      </c>
    </row>
    <row r="197" spans="1:8" ht="25.5" x14ac:dyDescent="0.2">
      <c r="A197" s="35" t="s">
        <v>384</v>
      </c>
      <c r="B197" s="36" t="s">
        <v>385</v>
      </c>
      <c r="C197" s="37">
        <v>3795054.5959999999</v>
      </c>
      <c r="D197" s="37">
        <v>3073366.7960000001</v>
      </c>
      <c r="E197" s="37">
        <v>2736033.2037199996</v>
      </c>
      <c r="F197" s="38">
        <v>89.023972253522061</v>
      </c>
      <c r="G197" s="37">
        <v>2598091.6218499998</v>
      </c>
      <c r="H197" s="39">
        <f t="shared" si="3"/>
        <v>105.30934246929202</v>
      </c>
    </row>
    <row r="198" spans="1:8" x14ac:dyDescent="0.2">
      <c r="A198" s="35" t="s">
        <v>386</v>
      </c>
      <c r="B198" s="36" t="s">
        <v>387</v>
      </c>
      <c r="C198" s="37">
        <v>89900</v>
      </c>
      <c r="D198" s="37">
        <v>89900</v>
      </c>
      <c r="E198" s="37">
        <v>89900</v>
      </c>
      <c r="F198" s="38">
        <v>100</v>
      </c>
      <c r="G198" s="37">
        <v>0</v>
      </c>
      <c r="H198" s="39" t="str">
        <f t="shared" si="3"/>
        <v/>
      </c>
    </row>
    <row r="199" spans="1:8" x14ac:dyDescent="0.2">
      <c r="A199" s="41" t="s">
        <v>388</v>
      </c>
      <c r="B199" s="42" t="s">
        <v>389</v>
      </c>
      <c r="C199" s="43">
        <v>89900</v>
      </c>
      <c r="D199" s="43">
        <v>89900</v>
      </c>
      <c r="E199" s="43">
        <v>89900</v>
      </c>
      <c r="F199" s="44">
        <v>100</v>
      </c>
      <c r="G199" s="43">
        <v>0</v>
      </c>
      <c r="H199" s="39" t="str">
        <f t="shared" si="3"/>
        <v/>
      </c>
    </row>
    <row r="200" spans="1:8" x14ac:dyDescent="0.2">
      <c r="A200" s="41" t="s">
        <v>390</v>
      </c>
      <c r="B200" s="42" t="s">
        <v>391</v>
      </c>
      <c r="C200" s="43">
        <v>89900</v>
      </c>
      <c r="D200" s="43">
        <v>89900</v>
      </c>
      <c r="E200" s="43">
        <v>89900</v>
      </c>
      <c r="F200" s="44">
        <v>100</v>
      </c>
      <c r="G200" s="43">
        <v>0</v>
      </c>
      <c r="H200" s="39" t="str">
        <f t="shared" si="3"/>
        <v/>
      </c>
    </row>
    <row r="201" spans="1:8" ht="25.5" x14ac:dyDescent="0.2">
      <c r="A201" s="35" t="s">
        <v>392</v>
      </c>
      <c r="B201" s="36" t="s">
        <v>393</v>
      </c>
      <c r="C201" s="37">
        <v>627943.89599999995</v>
      </c>
      <c r="D201" s="37">
        <v>618989.89599999995</v>
      </c>
      <c r="E201" s="37">
        <v>416617.31001000002</v>
      </c>
      <c r="F201" s="38">
        <v>67.305995251657549</v>
      </c>
      <c r="G201" s="37">
        <v>405242.75069999998</v>
      </c>
      <c r="H201" s="39">
        <f t="shared" si="3"/>
        <v>102.80685078026741</v>
      </c>
    </row>
    <row r="202" spans="1:8" ht="51" x14ac:dyDescent="0.2">
      <c r="A202" s="41" t="s">
        <v>394</v>
      </c>
      <c r="B202" s="42" t="s">
        <v>395</v>
      </c>
      <c r="C202" s="43">
        <v>57283</v>
      </c>
      <c r="D202" s="43">
        <v>57283</v>
      </c>
      <c r="E202" s="43">
        <v>53495.996659999997</v>
      </c>
      <c r="F202" s="44">
        <v>93.388957736152079</v>
      </c>
      <c r="G202" s="43">
        <v>82712.042010000005</v>
      </c>
      <c r="H202" s="39">
        <f t="shared" si="3"/>
        <v>64.677398066816266</v>
      </c>
    </row>
    <row r="203" spans="1:8" ht="51" x14ac:dyDescent="0.2">
      <c r="A203" s="41" t="s">
        <v>396</v>
      </c>
      <c r="B203" s="42" t="s">
        <v>397</v>
      </c>
      <c r="C203" s="43">
        <v>57283</v>
      </c>
      <c r="D203" s="43">
        <v>57283</v>
      </c>
      <c r="E203" s="43">
        <v>53495.996659999997</v>
      </c>
      <c r="F203" s="44">
        <v>93.388957736152079</v>
      </c>
      <c r="G203" s="43">
        <v>82712.042010000005</v>
      </c>
      <c r="H203" s="39">
        <f t="shared" si="3"/>
        <v>64.677398066816266</v>
      </c>
    </row>
    <row r="204" spans="1:8" ht="51" x14ac:dyDescent="0.2">
      <c r="A204" s="41" t="s">
        <v>398</v>
      </c>
      <c r="B204" s="42" t="s">
        <v>399</v>
      </c>
      <c r="C204" s="43">
        <v>9528.9860000000008</v>
      </c>
      <c r="D204" s="43">
        <v>9528.9860000000008</v>
      </c>
      <c r="E204" s="43">
        <v>9528.9860000000008</v>
      </c>
      <c r="F204" s="44">
        <v>100</v>
      </c>
      <c r="G204" s="43">
        <v>0</v>
      </c>
      <c r="H204" s="39" t="str">
        <f t="shared" si="3"/>
        <v/>
      </c>
    </row>
    <row r="205" spans="1:8" ht="51" x14ac:dyDescent="0.2">
      <c r="A205" s="41" t="s">
        <v>400</v>
      </c>
      <c r="B205" s="42" t="s">
        <v>401</v>
      </c>
      <c r="C205" s="43">
        <v>9528.9860000000008</v>
      </c>
      <c r="D205" s="43">
        <v>9528.9860000000008</v>
      </c>
      <c r="E205" s="43">
        <v>9528.9860000000008</v>
      </c>
      <c r="F205" s="44">
        <v>100</v>
      </c>
      <c r="G205" s="43">
        <v>0</v>
      </c>
      <c r="H205" s="39" t="str">
        <f t="shared" si="3"/>
        <v/>
      </c>
    </row>
    <row r="206" spans="1:8" ht="51" x14ac:dyDescent="0.2">
      <c r="A206" s="41" t="s">
        <v>402</v>
      </c>
      <c r="B206" s="42" t="s">
        <v>403</v>
      </c>
      <c r="C206" s="43">
        <v>0</v>
      </c>
      <c r="D206" s="43">
        <v>0</v>
      </c>
      <c r="E206" s="43">
        <v>0</v>
      </c>
      <c r="F206" s="44">
        <v>0</v>
      </c>
      <c r="G206" s="43">
        <v>1778.5395100000001</v>
      </c>
      <c r="H206" s="39">
        <f t="shared" si="3"/>
        <v>0</v>
      </c>
    </row>
    <row r="207" spans="1:8" ht="51" x14ac:dyDescent="0.2">
      <c r="A207" s="41" t="s">
        <v>404</v>
      </c>
      <c r="B207" s="42" t="s">
        <v>405</v>
      </c>
      <c r="C207" s="43">
        <v>0</v>
      </c>
      <c r="D207" s="43">
        <v>0</v>
      </c>
      <c r="E207" s="43">
        <v>0</v>
      </c>
      <c r="F207" s="44">
        <v>0</v>
      </c>
      <c r="G207" s="43">
        <v>1778.5395100000001</v>
      </c>
      <c r="H207" s="39">
        <f t="shared" si="3"/>
        <v>0</v>
      </c>
    </row>
    <row r="208" spans="1:8" ht="38.25" x14ac:dyDescent="0.2">
      <c r="A208" s="41" t="s">
        <v>406</v>
      </c>
      <c r="B208" s="42" t="s">
        <v>407</v>
      </c>
      <c r="C208" s="43">
        <v>3044</v>
      </c>
      <c r="D208" s="43">
        <v>3044</v>
      </c>
      <c r="E208" s="43">
        <v>0</v>
      </c>
      <c r="F208" s="44">
        <v>0</v>
      </c>
      <c r="G208" s="43">
        <v>0</v>
      </c>
      <c r="H208" s="39" t="str">
        <f t="shared" si="3"/>
        <v/>
      </c>
    </row>
    <row r="209" spans="1:8" ht="38.25" x14ac:dyDescent="0.2">
      <c r="A209" s="41" t="s">
        <v>408</v>
      </c>
      <c r="B209" s="42" t="s">
        <v>409</v>
      </c>
      <c r="C209" s="43">
        <v>3044</v>
      </c>
      <c r="D209" s="43">
        <v>3044</v>
      </c>
      <c r="E209" s="43">
        <v>0</v>
      </c>
      <c r="F209" s="44">
        <v>0</v>
      </c>
      <c r="G209" s="43">
        <v>0</v>
      </c>
      <c r="H209" s="39" t="str">
        <f t="shared" si="3"/>
        <v/>
      </c>
    </row>
    <row r="210" spans="1:8" ht="38.25" x14ac:dyDescent="0.2">
      <c r="A210" s="41" t="s">
        <v>410</v>
      </c>
      <c r="B210" s="42" t="s">
        <v>411</v>
      </c>
      <c r="C210" s="43">
        <v>49769</v>
      </c>
      <c r="D210" s="43">
        <v>49769</v>
      </c>
      <c r="E210" s="43">
        <v>0</v>
      </c>
      <c r="F210" s="44">
        <v>0</v>
      </c>
      <c r="G210" s="43">
        <v>0</v>
      </c>
      <c r="H210" s="39" t="str">
        <f t="shared" ref="H210:H272" si="4">IFERROR(IF(E210/G210*100&gt;200,"&gt;200",E210/G210*100),"")</f>
        <v/>
      </c>
    </row>
    <row r="211" spans="1:8" ht="51" x14ac:dyDescent="0.2">
      <c r="A211" s="41" t="s">
        <v>412</v>
      </c>
      <c r="B211" s="42" t="s">
        <v>413</v>
      </c>
      <c r="C211" s="43">
        <v>49769</v>
      </c>
      <c r="D211" s="43">
        <v>49769</v>
      </c>
      <c r="E211" s="43">
        <v>0</v>
      </c>
      <c r="F211" s="44">
        <v>0</v>
      </c>
      <c r="G211" s="43">
        <v>0</v>
      </c>
      <c r="H211" s="39" t="str">
        <f t="shared" si="4"/>
        <v/>
      </c>
    </row>
    <row r="212" spans="1:8" ht="38.25" x14ac:dyDescent="0.2">
      <c r="A212" s="41" t="s">
        <v>414</v>
      </c>
      <c r="B212" s="42" t="s">
        <v>415</v>
      </c>
      <c r="C212" s="43">
        <v>0</v>
      </c>
      <c r="D212" s="43">
        <v>0</v>
      </c>
      <c r="E212" s="43">
        <v>0</v>
      </c>
      <c r="F212" s="44">
        <v>0</v>
      </c>
      <c r="G212" s="43">
        <v>10000.4</v>
      </c>
      <c r="H212" s="39">
        <f t="shared" si="4"/>
        <v>0</v>
      </c>
    </row>
    <row r="213" spans="1:8" ht="38.25" x14ac:dyDescent="0.2">
      <c r="A213" s="41" t="s">
        <v>416</v>
      </c>
      <c r="B213" s="42" t="s">
        <v>417</v>
      </c>
      <c r="C213" s="43">
        <v>0</v>
      </c>
      <c r="D213" s="43">
        <v>0</v>
      </c>
      <c r="E213" s="43">
        <v>0</v>
      </c>
      <c r="F213" s="44">
        <v>0</v>
      </c>
      <c r="G213" s="43">
        <v>10000.4</v>
      </c>
      <c r="H213" s="39">
        <f t="shared" si="4"/>
        <v>0</v>
      </c>
    </row>
    <row r="214" spans="1:8" ht="25.5" x14ac:dyDescent="0.2">
      <c r="A214" s="41" t="s">
        <v>418</v>
      </c>
      <c r="B214" s="42" t="s">
        <v>419</v>
      </c>
      <c r="C214" s="43">
        <v>2038.2</v>
      </c>
      <c r="D214" s="43">
        <v>2038.2</v>
      </c>
      <c r="E214" s="43">
        <v>2036.9679900000001</v>
      </c>
      <c r="F214" s="44">
        <v>99.9395540182514</v>
      </c>
      <c r="G214" s="43">
        <v>0</v>
      </c>
      <c r="H214" s="39" t="str">
        <f t="shared" si="4"/>
        <v/>
      </c>
    </row>
    <row r="215" spans="1:8" ht="25.5" x14ac:dyDescent="0.2">
      <c r="A215" s="41" t="s">
        <v>420</v>
      </c>
      <c r="B215" s="42" t="s">
        <v>421</v>
      </c>
      <c r="C215" s="43">
        <v>2038.2</v>
      </c>
      <c r="D215" s="43">
        <v>2038.2</v>
      </c>
      <c r="E215" s="43">
        <v>2036.9679900000001</v>
      </c>
      <c r="F215" s="44">
        <v>99.9395540182514</v>
      </c>
      <c r="G215" s="43">
        <v>0</v>
      </c>
      <c r="H215" s="39" t="str">
        <f t="shared" si="4"/>
        <v/>
      </c>
    </row>
    <row r="216" spans="1:8" x14ac:dyDescent="0.2">
      <c r="A216" s="41" t="s">
        <v>422</v>
      </c>
      <c r="B216" s="42" t="s">
        <v>423</v>
      </c>
      <c r="C216" s="43">
        <v>0</v>
      </c>
      <c r="D216" s="43">
        <v>0</v>
      </c>
      <c r="E216" s="43">
        <v>0</v>
      </c>
      <c r="F216" s="44">
        <v>0</v>
      </c>
      <c r="G216" s="43">
        <v>4000</v>
      </c>
      <c r="H216" s="39">
        <f t="shared" si="4"/>
        <v>0</v>
      </c>
    </row>
    <row r="217" spans="1:8" x14ac:dyDescent="0.2">
      <c r="A217" s="41" t="s">
        <v>424</v>
      </c>
      <c r="B217" s="42" t="s">
        <v>425</v>
      </c>
      <c r="C217" s="43">
        <v>0</v>
      </c>
      <c r="D217" s="43">
        <v>0</v>
      </c>
      <c r="E217" s="43">
        <v>0</v>
      </c>
      <c r="F217" s="44">
        <v>0</v>
      </c>
      <c r="G217" s="43">
        <v>4000</v>
      </c>
      <c r="H217" s="39">
        <f t="shared" si="4"/>
        <v>0</v>
      </c>
    </row>
    <row r="218" spans="1:8" ht="25.5" x14ac:dyDescent="0.2">
      <c r="A218" s="41" t="s">
        <v>426</v>
      </c>
      <c r="B218" s="42" t="s">
        <v>427</v>
      </c>
      <c r="C218" s="43">
        <v>123397.45</v>
      </c>
      <c r="D218" s="43">
        <v>123397.45</v>
      </c>
      <c r="E218" s="43">
        <v>41132.306149999997</v>
      </c>
      <c r="F218" s="44">
        <v>33.333189745817279</v>
      </c>
      <c r="G218" s="43">
        <v>3282.9860699999999</v>
      </c>
      <c r="H218" s="39" t="str">
        <f t="shared" si="4"/>
        <v>&gt;200</v>
      </c>
    </row>
    <row r="219" spans="1:8" ht="25.5" x14ac:dyDescent="0.2">
      <c r="A219" s="41" t="s">
        <v>428</v>
      </c>
      <c r="B219" s="42" t="s">
        <v>429</v>
      </c>
      <c r="C219" s="43">
        <v>123397.45</v>
      </c>
      <c r="D219" s="43">
        <v>123397.45</v>
      </c>
      <c r="E219" s="43">
        <v>41132.306149999997</v>
      </c>
      <c r="F219" s="44">
        <v>33.333189745817279</v>
      </c>
      <c r="G219" s="43">
        <v>3282.9860699999999</v>
      </c>
      <c r="H219" s="39" t="str">
        <f t="shared" si="4"/>
        <v>&gt;200</v>
      </c>
    </row>
    <row r="220" spans="1:8" ht="25.5" x14ac:dyDescent="0.2">
      <c r="A220" s="41" t="s">
        <v>430</v>
      </c>
      <c r="B220" s="42" t="s">
        <v>431</v>
      </c>
      <c r="C220" s="43">
        <v>0</v>
      </c>
      <c r="D220" s="43">
        <v>0</v>
      </c>
      <c r="E220" s="43">
        <v>0</v>
      </c>
      <c r="F220" s="44">
        <v>0</v>
      </c>
      <c r="G220" s="43">
        <v>838.67591000000004</v>
      </c>
      <c r="H220" s="39">
        <f t="shared" si="4"/>
        <v>0</v>
      </c>
    </row>
    <row r="221" spans="1:8" ht="25.5" x14ac:dyDescent="0.2">
      <c r="A221" s="41" t="s">
        <v>432</v>
      </c>
      <c r="B221" s="42" t="s">
        <v>433</v>
      </c>
      <c r="C221" s="43">
        <v>0</v>
      </c>
      <c r="D221" s="43">
        <v>0</v>
      </c>
      <c r="E221" s="43">
        <v>0</v>
      </c>
      <c r="F221" s="44">
        <v>0</v>
      </c>
      <c r="G221" s="43">
        <v>838.67591000000004</v>
      </c>
      <c r="H221" s="39">
        <f t="shared" si="4"/>
        <v>0</v>
      </c>
    </row>
    <row r="222" spans="1:8" ht="25.5" x14ac:dyDescent="0.2">
      <c r="A222" s="41" t="s">
        <v>434</v>
      </c>
      <c r="B222" s="42" t="s">
        <v>435</v>
      </c>
      <c r="C222" s="43">
        <v>0</v>
      </c>
      <c r="D222" s="43">
        <v>0</v>
      </c>
      <c r="E222" s="43">
        <v>0</v>
      </c>
      <c r="F222" s="44">
        <v>0</v>
      </c>
      <c r="G222" s="43">
        <v>164785.55218</v>
      </c>
      <c r="H222" s="39">
        <f t="shared" si="4"/>
        <v>0</v>
      </c>
    </row>
    <row r="223" spans="1:8" ht="25.5" x14ac:dyDescent="0.2">
      <c r="A223" s="41" t="s">
        <v>436</v>
      </c>
      <c r="B223" s="42" t="s">
        <v>437</v>
      </c>
      <c r="C223" s="43">
        <v>0</v>
      </c>
      <c r="D223" s="43">
        <v>0</v>
      </c>
      <c r="E223" s="43">
        <v>0</v>
      </c>
      <c r="F223" s="44">
        <v>0</v>
      </c>
      <c r="G223" s="43">
        <v>164785.55218</v>
      </c>
      <c r="H223" s="39">
        <f t="shared" si="4"/>
        <v>0</v>
      </c>
    </row>
    <row r="224" spans="1:8" x14ac:dyDescent="0.2">
      <c r="A224" s="41" t="s">
        <v>438</v>
      </c>
      <c r="B224" s="42" t="s">
        <v>439</v>
      </c>
      <c r="C224" s="43">
        <v>382883.26</v>
      </c>
      <c r="D224" s="43">
        <v>373929.26</v>
      </c>
      <c r="E224" s="43">
        <v>310423.05320999998</v>
      </c>
      <c r="F224" s="44">
        <v>83.016518474644101</v>
      </c>
      <c r="G224" s="43">
        <v>137844.55502</v>
      </c>
      <c r="H224" s="39" t="str">
        <f t="shared" si="4"/>
        <v>&gt;200</v>
      </c>
    </row>
    <row r="225" spans="1:8" x14ac:dyDescent="0.2">
      <c r="A225" s="41" t="s">
        <v>440</v>
      </c>
      <c r="B225" s="42" t="s">
        <v>441</v>
      </c>
      <c r="C225" s="43">
        <v>382883.26</v>
      </c>
      <c r="D225" s="43">
        <v>373929.26</v>
      </c>
      <c r="E225" s="43">
        <v>310423.05320999998</v>
      </c>
      <c r="F225" s="44">
        <v>83.016518474644101</v>
      </c>
      <c r="G225" s="43">
        <v>137844.55502</v>
      </c>
      <c r="H225" s="39" t="str">
        <f t="shared" si="4"/>
        <v>&gt;200</v>
      </c>
    </row>
    <row r="226" spans="1:8" x14ac:dyDescent="0.2">
      <c r="A226" s="35" t="s">
        <v>442</v>
      </c>
      <c r="B226" s="36" t="s">
        <v>443</v>
      </c>
      <c r="C226" s="37">
        <v>3076174</v>
      </c>
      <c r="D226" s="37">
        <v>2363440.2000000002</v>
      </c>
      <c r="E226" s="37">
        <v>2229515.89371</v>
      </c>
      <c r="F226" s="38">
        <v>94.333501381164638</v>
      </c>
      <c r="G226" s="37">
        <v>2093384.40998</v>
      </c>
      <c r="H226" s="39">
        <f t="shared" si="4"/>
        <v>106.50293768698222</v>
      </c>
    </row>
    <row r="227" spans="1:8" ht="25.5" x14ac:dyDescent="0.2">
      <c r="A227" s="41" t="s">
        <v>444</v>
      </c>
      <c r="B227" s="42" t="s">
        <v>445</v>
      </c>
      <c r="C227" s="43">
        <v>0</v>
      </c>
      <c r="D227" s="43">
        <v>0</v>
      </c>
      <c r="E227" s="43">
        <v>0</v>
      </c>
      <c r="F227" s="44">
        <v>0</v>
      </c>
      <c r="G227" s="43">
        <v>8435</v>
      </c>
      <c r="H227" s="39">
        <f t="shared" si="4"/>
        <v>0</v>
      </c>
    </row>
    <row r="228" spans="1:8" ht="25.5" x14ac:dyDescent="0.2">
      <c r="A228" s="41" t="s">
        <v>446</v>
      </c>
      <c r="B228" s="42" t="s">
        <v>447</v>
      </c>
      <c r="C228" s="43">
        <v>0</v>
      </c>
      <c r="D228" s="43">
        <v>0</v>
      </c>
      <c r="E228" s="43">
        <v>0</v>
      </c>
      <c r="F228" s="44">
        <v>0</v>
      </c>
      <c r="G228" s="43">
        <v>8435</v>
      </c>
      <c r="H228" s="39">
        <f t="shared" si="4"/>
        <v>0</v>
      </c>
    </row>
    <row r="229" spans="1:8" ht="38.25" x14ac:dyDescent="0.2">
      <c r="A229" s="41" t="s">
        <v>448</v>
      </c>
      <c r="B229" s="42" t="s">
        <v>449</v>
      </c>
      <c r="C229" s="43">
        <v>55026</v>
      </c>
      <c r="D229" s="43">
        <v>45114</v>
      </c>
      <c r="E229" s="43">
        <v>38634.892439999996</v>
      </c>
      <c r="F229" s="44">
        <v>85.63836600611782</v>
      </c>
      <c r="G229" s="43">
        <v>38316.587090000001</v>
      </c>
      <c r="H229" s="39">
        <f t="shared" si="4"/>
        <v>100.8307246917695</v>
      </c>
    </row>
    <row r="230" spans="1:8" ht="25.5" x14ac:dyDescent="0.2">
      <c r="A230" s="41" t="s">
        <v>450</v>
      </c>
      <c r="B230" s="42" t="s">
        <v>451</v>
      </c>
      <c r="C230" s="43">
        <v>55026</v>
      </c>
      <c r="D230" s="43">
        <v>45114</v>
      </c>
      <c r="E230" s="43">
        <v>38634.892439999996</v>
      </c>
      <c r="F230" s="44">
        <v>85.63836600611782</v>
      </c>
      <c r="G230" s="43">
        <v>38316.587090000001</v>
      </c>
      <c r="H230" s="39">
        <f t="shared" si="4"/>
        <v>100.8307246917695</v>
      </c>
    </row>
    <row r="231" spans="1:8" ht="25.5" x14ac:dyDescent="0.2">
      <c r="A231" s="41" t="s">
        <v>452</v>
      </c>
      <c r="B231" s="42" t="s">
        <v>453</v>
      </c>
      <c r="C231" s="43">
        <v>143482</v>
      </c>
      <c r="D231" s="43">
        <v>110552.7</v>
      </c>
      <c r="E231" s="43">
        <v>76602.144489999991</v>
      </c>
      <c r="F231" s="44">
        <v>69.290161606184199</v>
      </c>
      <c r="G231" s="43">
        <v>97469.940549999999</v>
      </c>
      <c r="H231" s="39">
        <f t="shared" si="4"/>
        <v>78.590531663148738</v>
      </c>
    </row>
    <row r="232" spans="1:8" ht="25.5" x14ac:dyDescent="0.2">
      <c r="A232" s="41" t="s">
        <v>454</v>
      </c>
      <c r="B232" s="42" t="s">
        <v>455</v>
      </c>
      <c r="C232" s="43">
        <v>143482</v>
      </c>
      <c r="D232" s="43">
        <v>110552.7</v>
      </c>
      <c r="E232" s="43">
        <v>76602.144489999991</v>
      </c>
      <c r="F232" s="44">
        <v>69.290161606184199</v>
      </c>
      <c r="G232" s="43">
        <v>97469.940549999999</v>
      </c>
      <c r="H232" s="39">
        <f t="shared" si="4"/>
        <v>78.590531663148738</v>
      </c>
    </row>
    <row r="233" spans="1:8" ht="51" x14ac:dyDescent="0.2">
      <c r="A233" s="41" t="s">
        <v>456</v>
      </c>
      <c r="B233" s="42" t="s">
        <v>457</v>
      </c>
      <c r="C233" s="43">
        <v>69067</v>
      </c>
      <c r="D233" s="43">
        <v>48762</v>
      </c>
      <c r="E233" s="43">
        <v>32231.583200000001</v>
      </c>
      <c r="F233" s="44">
        <v>66.099797383208241</v>
      </c>
      <c r="G233" s="43">
        <v>47792.539799999999</v>
      </c>
      <c r="H233" s="39">
        <f t="shared" si="4"/>
        <v>67.440615909682208</v>
      </c>
    </row>
    <row r="234" spans="1:8" ht="51" x14ac:dyDescent="0.2">
      <c r="A234" s="41" t="s">
        <v>458</v>
      </c>
      <c r="B234" s="42" t="s">
        <v>459</v>
      </c>
      <c r="C234" s="43">
        <v>69067</v>
      </c>
      <c r="D234" s="43">
        <v>48762</v>
      </c>
      <c r="E234" s="43">
        <v>32231.583200000001</v>
      </c>
      <c r="F234" s="44">
        <v>66.099797383208241</v>
      </c>
      <c r="G234" s="43">
        <v>47792.539799999999</v>
      </c>
      <c r="H234" s="39">
        <f t="shared" si="4"/>
        <v>67.440615909682208</v>
      </c>
    </row>
    <row r="235" spans="1:8" ht="51" x14ac:dyDescent="0.2">
      <c r="A235" s="41" t="s">
        <v>460</v>
      </c>
      <c r="B235" s="42" t="s">
        <v>461</v>
      </c>
      <c r="C235" s="43">
        <v>66801</v>
      </c>
      <c r="D235" s="43">
        <v>66801</v>
      </c>
      <c r="E235" s="43">
        <v>46265.849620000001</v>
      </c>
      <c r="F235" s="44">
        <v>69.259217107528329</v>
      </c>
      <c r="G235" s="43">
        <v>29196.16</v>
      </c>
      <c r="H235" s="39">
        <f t="shared" si="4"/>
        <v>158.46552978199873</v>
      </c>
    </row>
    <row r="236" spans="1:8" ht="51" x14ac:dyDescent="0.2">
      <c r="A236" s="41" t="s">
        <v>462</v>
      </c>
      <c r="B236" s="42" t="s">
        <v>463</v>
      </c>
      <c r="C236" s="43">
        <v>66801</v>
      </c>
      <c r="D236" s="43">
        <v>66801</v>
      </c>
      <c r="E236" s="43">
        <v>46265.849620000001</v>
      </c>
      <c r="F236" s="44">
        <v>69.259217107528329</v>
      </c>
      <c r="G236" s="43">
        <v>29196.16</v>
      </c>
      <c r="H236" s="39">
        <f t="shared" si="4"/>
        <v>158.46552978199873</v>
      </c>
    </row>
    <row r="237" spans="1:8" ht="38.25" x14ac:dyDescent="0.2">
      <c r="A237" s="41" t="s">
        <v>464</v>
      </c>
      <c r="B237" s="42" t="s">
        <v>465</v>
      </c>
      <c r="C237" s="43">
        <v>5</v>
      </c>
      <c r="D237" s="43">
        <v>5</v>
      </c>
      <c r="E237" s="43">
        <v>0</v>
      </c>
      <c r="F237" s="44">
        <v>0</v>
      </c>
      <c r="G237" s="43">
        <v>0</v>
      </c>
      <c r="H237" s="39" t="str">
        <f t="shared" si="4"/>
        <v/>
      </c>
    </row>
    <row r="238" spans="1:8" ht="38.25" x14ac:dyDescent="0.2">
      <c r="A238" s="41" t="s">
        <v>466</v>
      </c>
      <c r="B238" s="42" t="s">
        <v>467</v>
      </c>
      <c r="C238" s="43">
        <v>5</v>
      </c>
      <c r="D238" s="43">
        <v>5</v>
      </c>
      <c r="E238" s="43">
        <v>0</v>
      </c>
      <c r="F238" s="44">
        <v>0</v>
      </c>
      <c r="G238" s="43">
        <v>0</v>
      </c>
      <c r="H238" s="39" t="str">
        <f t="shared" si="4"/>
        <v/>
      </c>
    </row>
    <row r="239" spans="1:8" ht="76.5" x14ac:dyDescent="0.2">
      <c r="A239" s="41" t="s">
        <v>468</v>
      </c>
      <c r="B239" s="42" t="s">
        <v>469</v>
      </c>
      <c r="C239" s="43">
        <v>0</v>
      </c>
      <c r="D239" s="43">
        <v>0</v>
      </c>
      <c r="E239" s="43">
        <v>0</v>
      </c>
      <c r="F239" s="44">
        <v>0</v>
      </c>
      <c r="G239" s="43">
        <v>2197.44</v>
      </c>
      <c r="H239" s="39">
        <f t="shared" si="4"/>
        <v>0</v>
      </c>
    </row>
    <row r="240" spans="1:8" ht="76.5" x14ac:dyDescent="0.2">
      <c r="A240" s="41" t="s">
        <v>470</v>
      </c>
      <c r="B240" s="42" t="s">
        <v>471</v>
      </c>
      <c r="C240" s="43">
        <v>0</v>
      </c>
      <c r="D240" s="43">
        <v>0</v>
      </c>
      <c r="E240" s="43">
        <v>0</v>
      </c>
      <c r="F240" s="44">
        <v>0</v>
      </c>
      <c r="G240" s="43">
        <v>2197.44</v>
      </c>
      <c r="H240" s="39">
        <f t="shared" si="4"/>
        <v>0</v>
      </c>
    </row>
    <row r="241" spans="1:8" ht="38.25" x14ac:dyDescent="0.2">
      <c r="A241" s="41" t="s">
        <v>472</v>
      </c>
      <c r="B241" s="42" t="s">
        <v>473</v>
      </c>
      <c r="C241" s="43">
        <v>1247</v>
      </c>
      <c r="D241" s="43">
        <v>1247</v>
      </c>
      <c r="E241" s="43">
        <v>1169.2439999999999</v>
      </c>
      <c r="F241" s="44">
        <v>93.764554931836415</v>
      </c>
      <c r="G241" s="43">
        <v>1098.72</v>
      </c>
      <c r="H241" s="39">
        <f t="shared" si="4"/>
        <v>106.41874180865005</v>
      </c>
    </row>
    <row r="242" spans="1:8" ht="38.25" x14ac:dyDescent="0.2">
      <c r="A242" s="41" t="s">
        <v>474</v>
      </c>
      <c r="B242" s="42" t="s">
        <v>475</v>
      </c>
      <c r="C242" s="43">
        <v>1247</v>
      </c>
      <c r="D242" s="43">
        <v>1247</v>
      </c>
      <c r="E242" s="43">
        <v>1169.2439999999999</v>
      </c>
      <c r="F242" s="44">
        <v>93.764554931836415</v>
      </c>
      <c r="G242" s="43">
        <v>1098.72</v>
      </c>
      <c r="H242" s="39">
        <f t="shared" si="4"/>
        <v>106.41874180865005</v>
      </c>
    </row>
    <row r="243" spans="1:8" ht="51" x14ac:dyDescent="0.2">
      <c r="A243" s="41" t="s">
        <v>476</v>
      </c>
      <c r="B243" s="42" t="s">
        <v>477</v>
      </c>
      <c r="C243" s="43">
        <v>23384</v>
      </c>
      <c r="D243" s="43">
        <v>23384</v>
      </c>
      <c r="E243" s="43">
        <v>5963.0248099999999</v>
      </c>
      <c r="F243" s="44">
        <v>25.500448212452959</v>
      </c>
      <c r="G243" s="43">
        <v>0</v>
      </c>
      <c r="H243" s="39" t="str">
        <f t="shared" si="4"/>
        <v/>
      </c>
    </row>
    <row r="244" spans="1:8" ht="38.25" x14ac:dyDescent="0.2">
      <c r="A244" s="41" t="s">
        <v>478</v>
      </c>
      <c r="B244" s="42" t="s">
        <v>479</v>
      </c>
      <c r="C244" s="43">
        <v>23384</v>
      </c>
      <c r="D244" s="43">
        <v>23384</v>
      </c>
      <c r="E244" s="43">
        <v>5963.0248099999999</v>
      </c>
      <c r="F244" s="44">
        <v>25.500448212452959</v>
      </c>
      <c r="G244" s="43">
        <v>0</v>
      </c>
      <c r="H244" s="39" t="str">
        <f t="shared" si="4"/>
        <v/>
      </c>
    </row>
    <row r="245" spans="1:8" ht="25.5" x14ac:dyDescent="0.2">
      <c r="A245" s="41" t="s">
        <v>480</v>
      </c>
      <c r="B245" s="42" t="s">
        <v>481</v>
      </c>
      <c r="C245" s="43">
        <v>1720</v>
      </c>
      <c r="D245" s="43">
        <v>1720</v>
      </c>
      <c r="E245" s="43">
        <v>0</v>
      </c>
      <c r="F245" s="44">
        <v>0</v>
      </c>
      <c r="G245" s="43">
        <v>0</v>
      </c>
      <c r="H245" s="39" t="str">
        <f t="shared" si="4"/>
        <v/>
      </c>
    </row>
    <row r="246" spans="1:8" ht="25.5" x14ac:dyDescent="0.2">
      <c r="A246" s="41" t="s">
        <v>482</v>
      </c>
      <c r="B246" s="42" t="s">
        <v>483</v>
      </c>
      <c r="C246" s="43">
        <v>1720</v>
      </c>
      <c r="D246" s="43">
        <v>1720</v>
      </c>
      <c r="E246" s="43">
        <v>0</v>
      </c>
      <c r="F246" s="44">
        <v>0</v>
      </c>
      <c r="G246" s="43">
        <v>0</v>
      </c>
      <c r="H246" s="39" t="str">
        <f t="shared" si="4"/>
        <v/>
      </c>
    </row>
    <row r="247" spans="1:8" x14ac:dyDescent="0.2">
      <c r="A247" s="41" t="s">
        <v>484</v>
      </c>
      <c r="B247" s="42" t="s">
        <v>485</v>
      </c>
      <c r="C247" s="43">
        <v>2715442</v>
      </c>
      <c r="D247" s="43">
        <v>2065854.5</v>
      </c>
      <c r="E247" s="43">
        <v>2028649.15515</v>
      </c>
      <c r="F247" s="44">
        <v>98.199033627489257</v>
      </c>
      <c r="G247" s="43">
        <v>1868878.02254</v>
      </c>
      <c r="H247" s="39">
        <f t="shared" si="4"/>
        <v>108.54904015580719</v>
      </c>
    </row>
    <row r="248" spans="1:8" x14ac:dyDescent="0.2">
      <c r="A248" s="41" t="s">
        <v>486</v>
      </c>
      <c r="B248" s="42" t="s">
        <v>487</v>
      </c>
      <c r="C248" s="43">
        <v>2715442</v>
      </c>
      <c r="D248" s="43">
        <v>2065854.5</v>
      </c>
      <c r="E248" s="43">
        <v>2028649.15515</v>
      </c>
      <c r="F248" s="44">
        <v>98.199033627489257</v>
      </c>
      <c r="G248" s="43">
        <v>1868878.02254</v>
      </c>
      <c r="H248" s="39">
        <f t="shared" si="4"/>
        <v>108.54904015580719</v>
      </c>
    </row>
    <row r="249" spans="1:8" x14ac:dyDescent="0.2">
      <c r="A249" s="35" t="s">
        <v>488</v>
      </c>
      <c r="B249" s="36" t="s">
        <v>489</v>
      </c>
      <c r="C249" s="37">
        <v>1036.7</v>
      </c>
      <c r="D249" s="37">
        <v>1036.7</v>
      </c>
      <c r="E249" s="37">
        <v>0</v>
      </c>
      <c r="F249" s="38">
        <v>0</v>
      </c>
      <c r="G249" s="37">
        <v>99464.461169999995</v>
      </c>
      <c r="H249" s="39">
        <f t="shared" si="4"/>
        <v>0</v>
      </c>
    </row>
    <row r="250" spans="1:8" ht="38.25" x14ac:dyDescent="0.2">
      <c r="A250" s="41" t="s">
        <v>490</v>
      </c>
      <c r="B250" s="42" t="s">
        <v>491</v>
      </c>
      <c r="C250" s="43">
        <v>0</v>
      </c>
      <c r="D250" s="43">
        <v>0</v>
      </c>
      <c r="E250" s="43">
        <v>0</v>
      </c>
      <c r="F250" s="44">
        <v>0</v>
      </c>
      <c r="G250" s="43">
        <v>14049.06019</v>
      </c>
      <c r="H250" s="39">
        <f t="shared" si="4"/>
        <v>0</v>
      </c>
    </row>
    <row r="251" spans="1:8" ht="38.25" x14ac:dyDescent="0.2">
      <c r="A251" s="41" t="s">
        <v>492</v>
      </c>
      <c r="B251" s="42" t="s">
        <v>493</v>
      </c>
      <c r="C251" s="43">
        <v>0</v>
      </c>
      <c r="D251" s="43">
        <v>0</v>
      </c>
      <c r="E251" s="43">
        <v>0</v>
      </c>
      <c r="F251" s="44">
        <v>0</v>
      </c>
      <c r="G251" s="43">
        <v>14049.06019</v>
      </c>
      <c r="H251" s="39">
        <f t="shared" si="4"/>
        <v>0</v>
      </c>
    </row>
    <row r="252" spans="1:8" x14ac:dyDescent="0.2">
      <c r="A252" s="41" t="s">
        <v>494</v>
      </c>
      <c r="B252" s="42" t="s">
        <v>495</v>
      </c>
      <c r="C252" s="43">
        <v>1036.7</v>
      </c>
      <c r="D252" s="43">
        <v>1036.7</v>
      </c>
      <c r="E252" s="43">
        <v>0</v>
      </c>
      <c r="F252" s="44">
        <v>0</v>
      </c>
      <c r="G252" s="43">
        <v>85415.400980000006</v>
      </c>
      <c r="H252" s="39">
        <f t="shared" si="4"/>
        <v>0</v>
      </c>
    </row>
    <row r="253" spans="1:8" ht="25.5" x14ac:dyDescent="0.2">
      <c r="A253" s="41" t="s">
        <v>496</v>
      </c>
      <c r="B253" s="42" t="s">
        <v>497</v>
      </c>
      <c r="C253" s="43">
        <v>1036.7</v>
      </c>
      <c r="D253" s="43">
        <v>1036.7</v>
      </c>
      <c r="E253" s="43">
        <v>0</v>
      </c>
      <c r="F253" s="44">
        <v>0</v>
      </c>
      <c r="G253" s="43">
        <v>85415.400980000006</v>
      </c>
      <c r="H253" s="39">
        <f t="shared" si="4"/>
        <v>0</v>
      </c>
    </row>
    <row r="254" spans="1:8" x14ac:dyDescent="0.2">
      <c r="A254" s="35" t="s">
        <v>498</v>
      </c>
      <c r="B254" s="36" t="s">
        <v>499</v>
      </c>
      <c r="C254" s="37">
        <v>0</v>
      </c>
      <c r="D254" s="37">
        <v>0</v>
      </c>
      <c r="E254" s="37">
        <v>0</v>
      </c>
      <c r="F254" s="38">
        <v>0</v>
      </c>
      <c r="G254" s="37">
        <v>11294.44318</v>
      </c>
      <c r="H254" s="39">
        <f t="shared" si="4"/>
        <v>0</v>
      </c>
    </row>
    <row r="255" spans="1:8" x14ac:dyDescent="0.2">
      <c r="A255" s="35" t="s">
        <v>500</v>
      </c>
      <c r="B255" s="36" t="s">
        <v>501</v>
      </c>
      <c r="C255" s="37">
        <v>0</v>
      </c>
      <c r="D255" s="37">
        <v>0</v>
      </c>
      <c r="E255" s="37">
        <v>0</v>
      </c>
      <c r="F255" s="38">
        <v>0</v>
      </c>
      <c r="G255" s="37">
        <v>11294.44318</v>
      </c>
      <c r="H255" s="39">
        <f t="shared" si="4"/>
        <v>0</v>
      </c>
    </row>
    <row r="256" spans="1:8" ht="25.5" x14ac:dyDescent="0.2">
      <c r="A256" s="41" t="s">
        <v>502</v>
      </c>
      <c r="B256" s="42" t="s">
        <v>503</v>
      </c>
      <c r="C256" s="43">
        <v>0</v>
      </c>
      <c r="D256" s="43">
        <v>0</v>
      </c>
      <c r="E256" s="43">
        <v>0</v>
      </c>
      <c r="F256" s="44">
        <v>0</v>
      </c>
      <c r="G256" s="43">
        <v>3</v>
      </c>
      <c r="H256" s="39">
        <f t="shared" si="4"/>
        <v>0</v>
      </c>
    </row>
    <row r="257" spans="1:8" ht="51" x14ac:dyDescent="0.2">
      <c r="A257" s="41" t="s">
        <v>504</v>
      </c>
      <c r="B257" s="42" t="s">
        <v>505</v>
      </c>
      <c r="C257" s="43">
        <v>0</v>
      </c>
      <c r="D257" s="43">
        <v>0</v>
      </c>
      <c r="E257" s="43">
        <v>0</v>
      </c>
      <c r="F257" s="44">
        <v>0</v>
      </c>
      <c r="G257" s="43">
        <v>3</v>
      </c>
      <c r="H257" s="39">
        <f t="shared" si="4"/>
        <v>0</v>
      </c>
    </row>
    <row r="258" spans="1:8" x14ac:dyDescent="0.2">
      <c r="A258" s="41" t="s">
        <v>506</v>
      </c>
      <c r="B258" s="42" t="s">
        <v>501</v>
      </c>
      <c r="C258" s="43">
        <v>0</v>
      </c>
      <c r="D258" s="43">
        <v>0</v>
      </c>
      <c r="E258" s="43">
        <v>0</v>
      </c>
      <c r="F258" s="44">
        <v>0</v>
      </c>
      <c r="G258" s="43">
        <v>11291.44318</v>
      </c>
      <c r="H258" s="39">
        <f t="shared" si="4"/>
        <v>0</v>
      </c>
    </row>
    <row r="259" spans="1:8" ht="38.25" x14ac:dyDescent="0.2">
      <c r="A259" s="41" t="s">
        <v>507</v>
      </c>
      <c r="B259" s="42" t="s">
        <v>508</v>
      </c>
      <c r="C259" s="43">
        <v>0</v>
      </c>
      <c r="D259" s="43">
        <v>0</v>
      </c>
      <c r="E259" s="43">
        <v>0</v>
      </c>
      <c r="F259" s="44">
        <v>0</v>
      </c>
      <c r="G259" s="43">
        <v>2693.1586299999999</v>
      </c>
      <c r="H259" s="39">
        <f t="shared" si="4"/>
        <v>0</v>
      </c>
    </row>
    <row r="260" spans="1:8" ht="25.5" x14ac:dyDescent="0.2">
      <c r="A260" s="41" t="s">
        <v>509</v>
      </c>
      <c r="B260" s="42" t="s">
        <v>510</v>
      </c>
      <c r="C260" s="43">
        <v>0</v>
      </c>
      <c r="D260" s="43">
        <v>0</v>
      </c>
      <c r="E260" s="43">
        <v>0</v>
      </c>
      <c r="F260" s="44">
        <v>0</v>
      </c>
      <c r="G260" s="43">
        <v>8598.2845500000003</v>
      </c>
      <c r="H260" s="39">
        <f t="shared" si="4"/>
        <v>0</v>
      </c>
    </row>
    <row r="261" spans="1:8" ht="51" x14ac:dyDescent="0.2">
      <c r="A261" s="35" t="s">
        <v>511</v>
      </c>
      <c r="B261" s="36" t="s">
        <v>512</v>
      </c>
      <c r="C261" s="37">
        <v>0</v>
      </c>
      <c r="D261" s="37">
        <v>0</v>
      </c>
      <c r="E261" s="37">
        <v>35.980559999999997</v>
      </c>
      <c r="F261" s="38">
        <v>0</v>
      </c>
      <c r="G261" s="37">
        <v>20.662470000000003</v>
      </c>
      <c r="H261" s="39">
        <f t="shared" si="4"/>
        <v>174.13484447890301</v>
      </c>
    </row>
    <row r="262" spans="1:8" ht="63.75" x14ac:dyDescent="0.2">
      <c r="A262" s="35" t="s">
        <v>513</v>
      </c>
      <c r="B262" s="36" t="s">
        <v>514</v>
      </c>
      <c r="C262" s="37">
        <v>0</v>
      </c>
      <c r="D262" s="37">
        <v>0</v>
      </c>
      <c r="E262" s="37">
        <v>35.980559999999997</v>
      </c>
      <c r="F262" s="38">
        <v>0</v>
      </c>
      <c r="G262" s="37">
        <v>20.662470000000003</v>
      </c>
      <c r="H262" s="39">
        <f t="shared" si="4"/>
        <v>174.13484447890301</v>
      </c>
    </row>
    <row r="263" spans="1:8" ht="51" x14ac:dyDescent="0.2">
      <c r="A263" s="41" t="s">
        <v>515</v>
      </c>
      <c r="B263" s="42" t="s">
        <v>516</v>
      </c>
      <c r="C263" s="43">
        <v>0</v>
      </c>
      <c r="D263" s="43">
        <v>0</v>
      </c>
      <c r="E263" s="43">
        <v>35.980559999999997</v>
      </c>
      <c r="F263" s="44">
        <v>0</v>
      </c>
      <c r="G263" s="43">
        <v>20.662470000000003</v>
      </c>
      <c r="H263" s="39">
        <f t="shared" si="4"/>
        <v>174.13484447890301</v>
      </c>
    </row>
    <row r="264" spans="1:8" ht="25.5" x14ac:dyDescent="0.2">
      <c r="A264" s="41" t="s">
        <v>517</v>
      </c>
      <c r="B264" s="42" t="s">
        <v>518</v>
      </c>
      <c r="C264" s="43">
        <v>0</v>
      </c>
      <c r="D264" s="43">
        <v>0</v>
      </c>
      <c r="E264" s="43">
        <v>35.980559999999997</v>
      </c>
      <c r="F264" s="44">
        <v>0</v>
      </c>
      <c r="G264" s="43">
        <v>20.662470000000003</v>
      </c>
      <c r="H264" s="39">
        <f t="shared" si="4"/>
        <v>174.13484447890301</v>
      </c>
    </row>
    <row r="265" spans="1:8" ht="25.5" x14ac:dyDescent="0.2">
      <c r="A265" s="41" t="s">
        <v>519</v>
      </c>
      <c r="B265" s="42" t="s">
        <v>520</v>
      </c>
      <c r="C265" s="43">
        <v>0</v>
      </c>
      <c r="D265" s="43">
        <v>0</v>
      </c>
      <c r="E265" s="43">
        <v>35.980559999999997</v>
      </c>
      <c r="F265" s="44">
        <v>0</v>
      </c>
      <c r="G265" s="43">
        <v>17.899999999999999</v>
      </c>
      <c r="H265" s="39" t="str">
        <f t="shared" si="4"/>
        <v>&gt;200</v>
      </c>
    </row>
    <row r="266" spans="1:8" ht="25.5" x14ac:dyDescent="0.2">
      <c r="A266" s="41" t="s">
        <v>521</v>
      </c>
      <c r="B266" s="42" t="s">
        <v>522</v>
      </c>
      <c r="C266" s="43">
        <v>0</v>
      </c>
      <c r="D266" s="43">
        <v>0</v>
      </c>
      <c r="E266" s="43">
        <v>0</v>
      </c>
      <c r="F266" s="44">
        <v>0</v>
      </c>
      <c r="G266" s="43">
        <v>2.76247</v>
      </c>
      <c r="H266" s="39">
        <f t="shared" si="4"/>
        <v>0</v>
      </c>
    </row>
    <row r="267" spans="1:8" ht="38.25" x14ac:dyDescent="0.2">
      <c r="A267" s="35" t="s">
        <v>523</v>
      </c>
      <c r="B267" s="36" t="s">
        <v>524</v>
      </c>
      <c r="C267" s="37">
        <v>-16159.97487</v>
      </c>
      <c r="D267" s="37">
        <v>-16159.97487</v>
      </c>
      <c r="E267" s="37">
        <v>-16159.97487</v>
      </c>
      <c r="F267" s="38">
        <v>100</v>
      </c>
      <c r="G267" s="37">
        <v>-2805.72444</v>
      </c>
      <c r="H267" s="39" t="str">
        <f t="shared" si="4"/>
        <v>&gt;200</v>
      </c>
    </row>
    <row r="268" spans="1:8" ht="38.25" x14ac:dyDescent="0.2">
      <c r="A268" s="35" t="s">
        <v>525</v>
      </c>
      <c r="B268" s="36" t="s">
        <v>526</v>
      </c>
      <c r="C268" s="43">
        <v>-16159.97487</v>
      </c>
      <c r="D268" s="43">
        <v>-16159.97487</v>
      </c>
      <c r="E268" s="43">
        <v>-16159.97487</v>
      </c>
      <c r="F268" s="38">
        <v>100</v>
      </c>
      <c r="G268" s="43">
        <v>-2805.72444</v>
      </c>
      <c r="H268" s="39" t="str">
        <f t="shared" si="4"/>
        <v>&gt;200</v>
      </c>
    </row>
    <row r="269" spans="1:8" ht="51" x14ac:dyDescent="0.2">
      <c r="A269" s="41" t="s">
        <v>527</v>
      </c>
      <c r="B269" s="42" t="s">
        <v>528</v>
      </c>
      <c r="C269" s="43">
        <v>-917.62369999999999</v>
      </c>
      <c r="D269" s="43">
        <v>-917.62369999999999</v>
      </c>
      <c r="E269" s="43">
        <v>-917.62369999999999</v>
      </c>
      <c r="F269" s="44">
        <v>100</v>
      </c>
      <c r="G269" s="43">
        <v>0</v>
      </c>
      <c r="H269" s="39" t="str">
        <f t="shared" si="4"/>
        <v/>
      </c>
    </row>
    <row r="270" spans="1:8" ht="51" x14ac:dyDescent="0.2">
      <c r="A270" s="41" t="s">
        <v>529</v>
      </c>
      <c r="B270" s="42" t="s">
        <v>530</v>
      </c>
      <c r="C270" s="43">
        <v>-74.95783999999999</v>
      </c>
      <c r="D270" s="43">
        <v>-74.95783999999999</v>
      </c>
      <c r="E270" s="43">
        <v>-74.95783999999999</v>
      </c>
      <c r="F270" s="44">
        <v>100</v>
      </c>
      <c r="G270" s="43">
        <v>-435.09793000000002</v>
      </c>
      <c r="H270" s="39">
        <f t="shared" si="4"/>
        <v>17.227808921085877</v>
      </c>
    </row>
    <row r="271" spans="1:8" ht="38.25" x14ac:dyDescent="0.2">
      <c r="A271" s="41" t="s">
        <v>531</v>
      </c>
      <c r="B271" s="42" t="s">
        <v>532</v>
      </c>
      <c r="C271" s="43">
        <v>-15167.393330000001</v>
      </c>
      <c r="D271" s="43">
        <v>-15167.393330000001</v>
      </c>
      <c r="E271" s="43">
        <v>-15167.393330000001</v>
      </c>
      <c r="F271" s="44">
        <v>100</v>
      </c>
      <c r="G271" s="43">
        <v>-2370.6265099999996</v>
      </c>
      <c r="H271" s="39" t="str">
        <f t="shared" si="4"/>
        <v>&gt;200</v>
      </c>
    </row>
    <row r="272" spans="1:8" x14ac:dyDescent="0.2">
      <c r="A272" s="48"/>
      <c r="B272" s="49" t="s">
        <v>533</v>
      </c>
      <c r="C272" s="50">
        <v>8281471.87744</v>
      </c>
      <c r="D272" s="50">
        <v>6196540.41744</v>
      </c>
      <c r="E272" s="50">
        <v>5673294.5915200002</v>
      </c>
      <c r="F272" s="50">
        <v>91.555839376963675</v>
      </c>
      <c r="G272" s="50">
        <v>5874795.9048699997</v>
      </c>
      <c r="H272" s="39">
        <f t="shared" si="4"/>
        <v>96.57007125672294</v>
      </c>
    </row>
    <row r="273" spans="1:8" ht="23.65" customHeight="1" x14ac:dyDescent="0.2">
      <c r="A273" s="51"/>
      <c r="B273" s="52" t="s">
        <v>534</v>
      </c>
      <c r="C273" s="53"/>
      <c r="D273" s="53"/>
      <c r="E273" s="53"/>
      <c r="F273" s="54"/>
      <c r="G273" s="53"/>
      <c r="H273" s="55"/>
    </row>
    <row r="274" spans="1:8" ht="26.65" customHeight="1" x14ac:dyDescent="0.2">
      <c r="A274" s="56" t="s">
        <v>535</v>
      </c>
      <c r="B274" s="57" t="s">
        <v>536</v>
      </c>
      <c r="C274" s="50">
        <f>SUM(C275:C285)</f>
        <v>1346679.6</v>
      </c>
      <c r="D274" s="50">
        <f>SUM(D275:D285)</f>
        <v>1023542.3999999999</v>
      </c>
      <c r="E274" s="50">
        <f>SUM(E275:E285)</f>
        <v>823017.8</v>
      </c>
      <c r="F274" s="50">
        <f>E274/D274*100</f>
        <v>80.408764697974419</v>
      </c>
      <c r="G274" s="50">
        <f>SUM(G275:G285)</f>
        <v>647716.9</v>
      </c>
      <c r="H274" s="34">
        <f t="shared" ref="H274:H294" si="5">E274/G274*100</f>
        <v>127.06443200725504</v>
      </c>
    </row>
    <row r="275" spans="1:8" ht="26.45" customHeight="1" x14ac:dyDescent="0.2">
      <c r="A275" s="58" t="s">
        <v>537</v>
      </c>
      <c r="B275" s="59" t="s">
        <v>538</v>
      </c>
      <c r="C275" s="60">
        <v>4232.8999999999996</v>
      </c>
      <c r="D275" s="60">
        <v>3236</v>
      </c>
      <c r="E275" s="60">
        <v>2785.4</v>
      </c>
      <c r="F275" s="61">
        <f t="shared" ref="F275:F295" si="6">E275/D275*100</f>
        <v>86.075401730531524</v>
      </c>
      <c r="G275" s="60">
        <v>2744.9</v>
      </c>
      <c r="H275" s="34">
        <f t="shared" si="5"/>
        <v>101.47546358701591</v>
      </c>
    </row>
    <row r="276" spans="1:8" ht="43.35" customHeight="1" x14ac:dyDescent="0.2">
      <c r="A276" s="58" t="s">
        <v>539</v>
      </c>
      <c r="B276" s="59" t="s">
        <v>540</v>
      </c>
      <c r="C276" s="60">
        <v>12016.5</v>
      </c>
      <c r="D276" s="60">
        <v>9475.6</v>
      </c>
      <c r="E276" s="60">
        <v>6897.6</v>
      </c>
      <c r="F276" s="61">
        <f t="shared" si="6"/>
        <v>72.793279581240242</v>
      </c>
      <c r="G276" s="60">
        <v>6405.4</v>
      </c>
      <c r="H276" s="34">
        <f t="shared" si="5"/>
        <v>107.68414150560466</v>
      </c>
    </row>
    <row r="277" spans="1:8" ht="45.6" customHeight="1" x14ac:dyDescent="0.2">
      <c r="A277" s="58" t="s">
        <v>541</v>
      </c>
      <c r="B277" s="59" t="s">
        <v>542</v>
      </c>
      <c r="C277" s="60">
        <v>416611.7</v>
      </c>
      <c r="D277" s="60">
        <v>319585.59999999998</v>
      </c>
      <c r="E277" s="60">
        <v>260814.1</v>
      </c>
      <c r="F277" s="61">
        <f t="shared" si="6"/>
        <v>81.610091318257147</v>
      </c>
      <c r="G277" s="60">
        <v>245326.4</v>
      </c>
      <c r="H277" s="34">
        <f t="shared" si="5"/>
        <v>106.31309960933679</v>
      </c>
    </row>
    <row r="278" spans="1:8" ht="13.15" hidden="1" customHeight="1" x14ac:dyDescent="0.2">
      <c r="A278" s="58" t="s">
        <v>543</v>
      </c>
      <c r="B278" s="59" t="s">
        <v>544</v>
      </c>
      <c r="C278" s="60"/>
      <c r="D278" s="60"/>
      <c r="E278" s="60"/>
      <c r="F278" s="61" t="e">
        <f t="shared" si="6"/>
        <v>#DIV/0!</v>
      </c>
      <c r="G278" s="60"/>
      <c r="H278" s="34" t="e">
        <f t="shared" si="5"/>
        <v>#DIV/0!</v>
      </c>
    </row>
    <row r="279" spans="1:8" ht="28.9" customHeight="1" x14ac:dyDescent="0.2">
      <c r="A279" s="58" t="s">
        <v>545</v>
      </c>
      <c r="B279" s="62" t="s">
        <v>546</v>
      </c>
      <c r="C279" s="60">
        <v>40409</v>
      </c>
      <c r="D279" s="60">
        <v>28316.799999999999</v>
      </c>
      <c r="E279" s="60">
        <v>25716.2</v>
      </c>
      <c r="F279" s="61">
        <f t="shared" si="6"/>
        <v>90.81605266131767</v>
      </c>
      <c r="G279" s="60">
        <v>22941.3</v>
      </c>
      <c r="H279" s="34">
        <f t="shared" si="5"/>
        <v>112.09565281827972</v>
      </c>
    </row>
    <row r="280" spans="1:8" ht="19.149999999999999" customHeight="1" x14ac:dyDescent="0.2">
      <c r="A280" s="58" t="s">
        <v>547</v>
      </c>
      <c r="B280" s="59" t="s">
        <v>548</v>
      </c>
      <c r="C280" s="60">
        <v>0</v>
      </c>
      <c r="D280" s="60">
        <v>0</v>
      </c>
      <c r="E280" s="60">
        <v>0</v>
      </c>
      <c r="F280" s="61">
        <v>0</v>
      </c>
      <c r="G280" s="60">
        <v>0</v>
      </c>
      <c r="H280" s="34">
        <v>0</v>
      </c>
    </row>
    <row r="281" spans="1:8" ht="18.75" hidden="1" customHeight="1" x14ac:dyDescent="0.2">
      <c r="A281" s="58" t="s">
        <v>549</v>
      </c>
      <c r="B281" s="59" t="s">
        <v>550</v>
      </c>
      <c r="C281" s="60"/>
      <c r="D281" s="60"/>
      <c r="E281" s="60"/>
      <c r="F281" s="61" t="e">
        <f t="shared" si="6"/>
        <v>#DIV/0!</v>
      </c>
      <c r="G281" s="60"/>
      <c r="H281" s="34" t="e">
        <f t="shared" si="5"/>
        <v>#DIV/0!</v>
      </c>
    </row>
    <row r="282" spans="1:8" x14ac:dyDescent="0.2">
      <c r="A282" s="58" t="s">
        <v>551</v>
      </c>
      <c r="B282" s="59" t="s">
        <v>552</v>
      </c>
      <c r="C282" s="63">
        <v>2756.6</v>
      </c>
      <c r="D282" s="63">
        <v>2756.6</v>
      </c>
      <c r="E282" s="63">
        <v>0</v>
      </c>
      <c r="F282" s="61">
        <f t="shared" si="6"/>
        <v>0</v>
      </c>
      <c r="G282" s="63">
        <v>0</v>
      </c>
      <c r="H282" s="34">
        <v>0</v>
      </c>
    </row>
    <row r="283" spans="1:8" ht="19.149999999999999" hidden="1" customHeight="1" x14ac:dyDescent="0.2">
      <c r="A283" s="58" t="s">
        <v>553</v>
      </c>
      <c r="B283" s="64" t="s">
        <v>554</v>
      </c>
      <c r="C283" s="60"/>
      <c r="D283" s="60"/>
      <c r="E283" s="60"/>
      <c r="F283" s="61" t="e">
        <f t="shared" si="6"/>
        <v>#DIV/0!</v>
      </c>
      <c r="G283" s="60"/>
      <c r="H283" s="34" t="e">
        <f t="shared" si="5"/>
        <v>#DIV/0!</v>
      </c>
    </row>
    <row r="284" spans="1:8" ht="18" customHeight="1" x14ac:dyDescent="0.2">
      <c r="A284" s="58" t="s">
        <v>555</v>
      </c>
      <c r="B284" s="59" t="s">
        <v>556</v>
      </c>
      <c r="C284" s="60">
        <v>870652.9</v>
      </c>
      <c r="D284" s="60">
        <v>660171.80000000005</v>
      </c>
      <c r="E284" s="60">
        <v>526804.5</v>
      </c>
      <c r="F284" s="61">
        <f t="shared" si="6"/>
        <v>79.798091951216335</v>
      </c>
      <c r="G284" s="60">
        <v>370298.9</v>
      </c>
      <c r="H284" s="34">
        <f t="shared" si="5"/>
        <v>142.26466781294786</v>
      </c>
    </row>
    <row r="285" spans="1:8" ht="21.6" hidden="1" customHeight="1" x14ac:dyDescent="0.2">
      <c r="A285" s="58"/>
      <c r="B285" s="59"/>
      <c r="C285" s="60"/>
      <c r="D285" s="60"/>
      <c r="E285" s="60"/>
      <c r="F285" s="61" t="e">
        <f t="shared" si="6"/>
        <v>#DIV/0!</v>
      </c>
      <c r="G285" s="60"/>
      <c r="H285" s="34" t="e">
        <f t="shared" si="5"/>
        <v>#DIV/0!</v>
      </c>
    </row>
    <row r="286" spans="1:8" ht="13.15" hidden="1" customHeight="1" x14ac:dyDescent="0.2">
      <c r="A286" s="56" t="s">
        <v>557</v>
      </c>
      <c r="B286" s="57" t="s">
        <v>558</v>
      </c>
      <c r="C286" s="65">
        <f>C287</f>
        <v>0</v>
      </c>
      <c r="D286" s="65"/>
      <c r="E286" s="65"/>
      <c r="F286" s="61" t="e">
        <f t="shared" si="6"/>
        <v>#DIV/0!</v>
      </c>
      <c r="G286" s="65"/>
      <c r="H286" s="34" t="e">
        <f t="shared" si="5"/>
        <v>#DIV/0!</v>
      </c>
    </row>
    <row r="287" spans="1:8" ht="18" hidden="1" customHeight="1" x14ac:dyDescent="0.2">
      <c r="A287" s="58" t="s">
        <v>559</v>
      </c>
      <c r="B287" s="59" t="s">
        <v>560</v>
      </c>
      <c r="C287" s="66"/>
      <c r="D287" s="66"/>
      <c r="E287" s="66"/>
      <c r="F287" s="61" t="e">
        <f t="shared" si="6"/>
        <v>#DIV/0!</v>
      </c>
      <c r="G287" s="66"/>
      <c r="H287" s="34" t="e">
        <f t="shared" si="5"/>
        <v>#DIV/0!</v>
      </c>
    </row>
    <row r="288" spans="1:8" x14ac:dyDescent="0.2">
      <c r="A288" s="56" t="s">
        <v>561</v>
      </c>
      <c r="B288" s="57" t="s">
        <v>562</v>
      </c>
      <c r="C288" s="50">
        <f>C289+C290+C291+C292+C293</f>
        <v>80545.600000000006</v>
      </c>
      <c r="D288" s="50">
        <f>D289+D290+D291+D292+D293</f>
        <v>65403.600000000006</v>
      </c>
      <c r="E288" s="50">
        <f>E289+E290+E291+E292+E293</f>
        <v>47357.4</v>
      </c>
      <c r="F288" s="50">
        <f>E288/D288*100</f>
        <v>72.407940847292807</v>
      </c>
      <c r="G288" s="50">
        <f>G289+G290+G291+G292+G293</f>
        <v>40445.399999999994</v>
      </c>
      <c r="H288" s="34">
        <f t="shared" si="5"/>
        <v>117.0897061223279</v>
      </c>
    </row>
    <row r="289" spans="1:8" ht="13.15" hidden="1" customHeight="1" x14ac:dyDescent="0.2">
      <c r="A289" s="58" t="s">
        <v>563</v>
      </c>
      <c r="B289" s="59" t="s">
        <v>564</v>
      </c>
      <c r="C289" s="60"/>
      <c r="D289" s="60"/>
      <c r="E289" s="60"/>
      <c r="F289" s="61" t="e">
        <f t="shared" si="6"/>
        <v>#DIV/0!</v>
      </c>
      <c r="G289" s="60"/>
      <c r="H289" s="34" t="e">
        <f t="shared" si="5"/>
        <v>#DIV/0!</v>
      </c>
    </row>
    <row r="290" spans="1:8" ht="13.15" hidden="1" customHeight="1" x14ac:dyDescent="0.2">
      <c r="A290" s="58" t="s">
        <v>565</v>
      </c>
      <c r="B290" s="59" t="s">
        <v>566</v>
      </c>
      <c r="C290" s="60"/>
      <c r="D290" s="60"/>
      <c r="E290" s="60"/>
      <c r="F290" s="61" t="e">
        <f t="shared" si="6"/>
        <v>#DIV/0!</v>
      </c>
      <c r="G290" s="60"/>
      <c r="H290" s="34" t="e">
        <f t="shared" si="5"/>
        <v>#DIV/0!</v>
      </c>
    </row>
    <row r="291" spans="1:8" ht="27.4" customHeight="1" x14ac:dyDescent="0.2">
      <c r="A291" s="58" t="s">
        <v>567</v>
      </c>
      <c r="B291" s="59" t="s">
        <v>568</v>
      </c>
      <c r="C291" s="60">
        <v>27036.7</v>
      </c>
      <c r="D291" s="60">
        <v>21051.7</v>
      </c>
      <c r="E291" s="60">
        <v>18103.900000000001</v>
      </c>
      <c r="F291" s="61">
        <f t="shared" si="6"/>
        <v>85.997330381869403</v>
      </c>
      <c r="G291" s="60">
        <v>15521.3</v>
      </c>
      <c r="H291" s="34">
        <f t="shared" si="5"/>
        <v>116.63907018097713</v>
      </c>
    </row>
    <row r="292" spans="1:8" ht="18.75" hidden="1" customHeight="1" x14ac:dyDescent="0.2">
      <c r="A292" s="58" t="s">
        <v>569</v>
      </c>
      <c r="B292" s="59" t="s">
        <v>570</v>
      </c>
      <c r="C292" s="60"/>
      <c r="D292" s="60"/>
      <c r="E292" s="60"/>
      <c r="F292" s="61" t="e">
        <f t="shared" si="6"/>
        <v>#DIV/0!</v>
      </c>
      <c r="G292" s="60"/>
      <c r="H292" s="34" t="e">
        <f t="shared" si="5"/>
        <v>#DIV/0!</v>
      </c>
    </row>
    <row r="293" spans="1:8" ht="31.35" customHeight="1" x14ac:dyDescent="0.2">
      <c r="A293" s="58" t="s">
        <v>571</v>
      </c>
      <c r="B293" s="59" t="s">
        <v>572</v>
      </c>
      <c r="C293" s="60">
        <v>53508.9</v>
      </c>
      <c r="D293" s="60">
        <v>44351.9</v>
      </c>
      <c r="E293" s="60">
        <v>29253.5</v>
      </c>
      <c r="F293" s="61">
        <f t="shared" si="6"/>
        <v>65.95771545300201</v>
      </c>
      <c r="G293" s="60">
        <v>24924.1</v>
      </c>
      <c r="H293" s="34">
        <f t="shared" si="5"/>
        <v>117.37033634113168</v>
      </c>
    </row>
    <row r="294" spans="1:8" ht="13.35" customHeight="1" x14ac:dyDescent="0.2">
      <c r="A294" s="56" t="s">
        <v>573</v>
      </c>
      <c r="B294" s="57" t="s">
        <v>574</v>
      </c>
      <c r="C294" s="50">
        <f>SUM(C295:C302)</f>
        <v>579938.6</v>
      </c>
      <c r="D294" s="50">
        <f>SUM(D295:D302)</f>
        <v>458673.39999999997</v>
      </c>
      <c r="E294" s="50">
        <f>SUM(E295:E302)</f>
        <v>332848.40000000002</v>
      </c>
      <c r="F294" s="50">
        <f>E294/D294*100</f>
        <v>72.567626550831164</v>
      </c>
      <c r="G294" s="50">
        <f>SUM(G295:G302)</f>
        <v>381212.10000000003</v>
      </c>
      <c r="H294" s="34">
        <f t="shared" si="5"/>
        <v>87.313178149381926</v>
      </c>
    </row>
    <row r="295" spans="1:8" ht="13.15" hidden="1" customHeight="1" x14ac:dyDescent="0.2">
      <c r="A295" s="58" t="s">
        <v>575</v>
      </c>
      <c r="B295" s="59" t="s">
        <v>576</v>
      </c>
      <c r="C295" s="60"/>
      <c r="D295" s="60"/>
      <c r="E295" s="60"/>
      <c r="F295" s="61" t="e">
        <f t="shared" si="6"/>
        <v>#DIV/0!</v>
      </c>
      <c r="G295" s="60"/>
      <c r="H295" s="67" t="e">
        <f>H41+#REF!</f>
        <v>#VALUE!</v>
      </c>
    </row>
    <row r="296" spans="1:8" ht="18" customHeight="1" x14ac:dyDescent="0.2">
      <c r="A296" s="58" t="s">
        <v>577</v>
      </c>
      <c r="B296" s="59" t="s">
        <v>578</v>
      </c>
      <c r="C296" s="60">
        <v>2298</v>
      </c>
      <c r="D296" s="60">
        <v>2298</v>
      </c>
      <c r="E296" s="60">
        <v>1839.9</v>
      </c>
      <c r="F296" s="61">
        <v>0</v>
      </c>
      <c r="G296" s="60">
        <v>862.8</v>
      </c>
      <c r="H296" s="34">
        <v>0</v>
      </c>
    </row>
    <row r="297" spans="1:8" ht="16.350000000000001" hidden="1" customHeight="1" x14ac:dyDescent="0.2">
      <c r="A297" s="58" t="s">
        <v>579</v>
      </c>
      <c r="B297" s="59" t="s">
        <v>580</v>
      </c>
      <c r="C297" s="60"/>
      <c r="D297" s="60"/>
      <c r="E297" s="60"/>
      <c r="F297" s="61" t="e">
        <f t="shared" ref="F297:F350" si="7">E297/D297*100</f>
        <v>#DIV/0!</v>
      </c>
      <c r="G297" s="60"/>
      <c r="H297" s="34" t="e">
        <f t="shared" ref="H297:H360" si="8">E297/G297*100</f>
        <v>#DIV/0!</v>
      </c>
    </row>
    <row r="298" spans="1:8" ht="18" hidden="1" customHeight="1" x14ac:dyDescent="0.2">
      <c r="A298" s="58" t="s">
        <v>581</v>
      </c>
      <c r="B298" s="59" t="s">
        <v>582</v>
      </c>
      <c r="C298" s="60"/>
      <c r="D298" s="60"/>
      <c r="E298" s="60"/>
      <c r="F298" s="61" t="e">
        <f t="shared" si="7"/>
        <v>#DIV/0!</v>
      </c>
      <c r="G298" s="60"/>
      <c r="H298" s="34" t="e">
        <f t="shared" si="8"/>
        <v>#DIV/0!</v>
      </c>
    </row>
    <row r="299" spans="1:8" ht="18.75" customHeight="1" x14ac:dyDescent="0.2">
      <c r="A299" s="58" t="s">
        <v>583</v>
      </c>
      <c r="B299" s="59" t="s">
        <v>584</v>
      </c>
      <c r="C299" s="60">
        <v>103458</v>
      </c>
      <c r="D299" s="60">
        <v>94665</v>
      </c>
      <c r="E299" s="60">
        <v>71884.100000000006</v>
      </c>
      <c r="F299" s="61">
        <f t="shared" si="7"/>
        <v>75.935245338826391</v>
      </c>
      <c r="G299" s="60">
        <v>67280.7</v>
      </c>
      <c r="H299" s="34">
        <f t="shared" si="8"/>
        <v>106.84208101283133</v>
      </c>
    </row>
    <row r="300" spans="1:8" ht="17.100000000000001" customHeight="1" x14ac:dyDescent="0.2">
      <c r="A300" s="58" t="s">
        <v>585</v>
      </c>
      <c r="B300" s="59" t="s">
        <v>586</v>
      </c>
      <c r="C300" s="60">
        <v>434200.5</v>
      </c>
      <c r="D300" s="60">
        <v>327035.59999999998</v>
      </c>
      <c r="E300" s="60">
        <v>234672.5</v>
      </c>
      <c r="F300" s="61">
        <f t="shared" si="7"/>
        <v>71.757478390731777</v>
      </c>
      <c r="G300" s="60">
        <v>278233.7</v>
      </c>
      <c r="H300" s="34">
        <f t="shared" si="8"/>
        <v>84.343665055670826</v>
      </c>
    </row>
    <row r="301" spans="1:8" ht="16.350000000000001" customHeight="1" x14ac:dyDescent="0.2">
      <c r="A301" s="58" t="s">
        <v>587</v>
      </c>
      <c r="B301" s="59" t="s">
        <v>588</v>
      </c>
      <c r="C301" s="60">
        <v>15673</v>
      </c>
      <c r="D301" s="60">
        <v>14074.7</v>
      </c>
      <c r="E301" s="60">
        <v>9498.7000000000007</v>
      </c>
      <c r="F301" s="61">
        <f t="shared" si="7"/>
        <v>67.487761728491549</v>
      </c>
      <c r="G301" s="60">
        <v>8235</v>
      </c>
      <c r="H301" s="34">
        <f t="shared" si="8"/>
        <v>115.34547662416517</v>
      </c>
    </row>
    <row r="302" spans="1:8" ht="18" customHeight="1" x14ac:dyDescent="0.2">
      <c r="A302" s="58" t="s">
        <v>589</v>
      </c>
      <c r="B302" s="59" t="s">
        <v>590</v>
      </c>
      <c r="C302" s="60">
        <v>24309.1</v>
      </c>
      <c r="D302" s="60">
        <v>20600.099999999999</v>
      </c>
      <c r="E302" s="60">
        <v>14953.2</v>
      </c>
      <c r="F302" s="61">
        <f t="shared" si="7"/>
        <v>72.587997145644934</v>
      </c>
      <c r="G302" s="60">
        <v>26599.9</v>
      </c>
      <c r="H302" s="34">
        <f t="shared" si="8"/>
        <v>56.215248929507254</v>
      </c>
    </row>
    <row r="303" spans="1:8" x14ac:dyDescent="0.2">
      <c r="A303" s="56" t="s">
        <v>591</v>
      </c>
      <c r="B303" s="57" t="s">
        <v>592</v>
      </c>
      <c r="C303" s="50">
        <f>C304+C305+C306</f>
        <v>1074130.2</v>
      </c>
      <c r="D303" s="50">
        <f>D304+D305+D306</f>
        <v>759455.3</v>
      </c>
      <c r="E303" s="50">
        <f>E304+E305+E306</f>
        <v>415679.7</v>
      </c>
      <c r="F303" s="50">
        <f>E303/D303*100</f>
        <v>54.733925749152057</v>
      </c>
      <c r="G303" s="50">
        <f>G304+G305+G306</f>
        <v>542439.80000000005</v>
      </c>
      <c r="H303" s="34">
        <f t="shared" si="8"/>
        <v>76.631489798499302</v>
      </c>
    </row>
    <row r="304" spans="1:8" ht="17.100000000000001" customHeight="1" x14ac:dyDescent="0.2">
      <c r="A304" s="58" t="s">
        <v>593</v>
      </c>
      <c r="B304" s="59" t="s">
        <v>594</v>
      </c>
      <c r="C304" s="60">
        <v>44977.2</v>
      </c>
      <c r="D304" s="60">
        <v>36142.199999999997</v>
      </c>
      <c r="E304" s="60">
        <v>10231</v>
      </c>
      <c r="F304" s="61">
        <f t="shared" si="7"/>
        <v>28.307629308675182</v>
      </c>
      <c r="G304" s="60">
        <v>174791.8</v>
      </c>
      <c r="H304" s="34">
        <f t="shared" si="8"/>
        <v>5.8532494087251239</v>
      </c>
    </row>
    <row r="305" spans="1:8" ht="19.149999999999999" customHeight="1" x14ac:dyDescent="0.2">
      <c r="A305" s="58" t="s">
        <v>595</v>
      </c>
      <c r="B305" s="59" t="s">
        <v>596</v>
      </c>
      <c r="C305" s="60">
        <v>275047.5</v>
      </c>
      <c r="D305" s="60">
        <v>104124.7</v>
      </c>
      <c r="E305" s="60">
        <v>4719.2</v>
      </c>
      <c r="F305" s="61">
        <f t="shared" si="7"/>
        <v>4.5322579560853473</v>
      </c>
      <c r="G305" s="60">
        <v>2314.5</v>
      </c>
      <c r="H305" s="34">
        <v>0</v>
      </c>
    </row>
    <row r="306" spans="1:8" x14ac:dyDescent="0.2">
      <c r="A306" s="58" t="s">
        <v>597</v>
      </c>
      <c r="B306" s="59" t="s">
        <v>598</v>
      </c>
      <c r="C306" s="60">
        <v>754105.5</v>
      </c>
      <c r="D306" s="60">
        <v>619188.4</v>
      </c>
      <c r="E306" s="60">
        <v>400729.5</v>
      </c>
      <c r="F306" s="61">
        <f t="shared" si="7"/>
        <v>64.71850893847494</v>
      </c>
      <c r="G306" s="60">
        <v>365333.5</v>
      </c>
      <c r="H306" s="34">
        <f t="shared" si="8"/>
        <v>109.68868171136783</v>
      </c>
    </row>
    <row r="307" spans="1:8" ht="18.75" customHeight="1" x14ac:dyDescent="0.2">
      <c r="A307" s="56" t="s">
        <v>599</v>
      </c>
      <c r="B307" s="57" t="s">
        <v>600</v>
      </c>
      <c r="C307" s="50">
        <f>C308+C309+C310</f>
        <v>56051.6</v>
      </c>
      <c r="D307" s="50">
        <f>D308+D309+D310</f>
        <v>54076.1</v>
      </c>
      <c r="E307" s="50">
        <f>E308+E309+E310</f>
        <v>42889.5</v>
      </c>
      <c r="F307" s="50">
        <f>E307/D307*100</f>
        <v>79.31322710032714</v>
      </c>
      <c r="G307" s="50">
        <f>G308+G309+G310</f>
        <v>8847.2999999999993</v>
      </c>
      <c r="H307" s="39" t="str">
        <f>IFERROR(IF(E307/G307*100&gt;200,"&gt;200",E307/G307*100),"")</f>
        <v>&gt;200</v>
      </c>
    </row>
    <row r="308" spans="1:8" ht="13.15" hidden="1" customHeight="1" x14ac:dyDescent="0.2">
      <c r="A308" s="58" t="s">
        <v>601</v>
      </c>
      <c r="B308" s="59" t="s">
        <v>602</v>
      </c>
      <c r="C308" s="60"/>
      <c r="D308" s="60"/>
      <c r="E308" s="60"/>
      <c r="F308" s="61" t="e">
        <f t="shared" si="7"/>
        <v>#DIV/0!</v>
      </c>
      <c r="G308" s="60"/>
      <c r="H308" s="34" t="e">
        <f t="shared" si="8"/>
        <v>#DIV/0!</v>
      </c>
    </row>
    <row r="309" spans="1:8" x14ac:dyDescent="0.2">
      <c r="A309" s="58" t="s">
        <v>603</v>
      </c>
      <c r="B309" s="59" t="s">
        <v>604</v>
      </c>
      <c r="C309" s="60">
        <v>56051.6</v>
      </c>
      <c r="D309" s="60">
        <v>54076.1</v>
      </c>
      <c r="E309" s="60">
        <v>42889.5</v>
      </c>
      <c r="F309" s="61">
        <f t="shared" si="7"/>
        <v>79.31322710032714</v>
      </c>
      <c r="G309" s="60">
        <v>8847.2999999999993</v>
      </c>
      <c r="H309" s="39" t="str">
        <f>IFERROR(IF(E309/G309*100&gt;200,"&gt;200",E309/G309*100),"")</f>
        <v>&gt;200</v>
      </c>
    </row>
    <row r="310" spans="1:8" ht="19.149999999999999" hidden="1" customHeight="1" x14ac:dyDescent="0.2">
      <c r="A310" s="58" t="s">
        <v>605</v>
      </c>
      <c r="B310" s="59" t="s">
        <v>606</v>
      </c>
      <c r="C310" s="60"/>
      <c r="D310" s="60"/>
      <c r="E310" s="60"/>
      <c r="F310" s="61" t="e">
        <f t="shared" si="7"/>
        <v>#DIV/0!</v>
      </c>
      <c r="G310" s="60"/>
      <c r="H310" s="34" t="e">
        <f t="shared" si="8"/>
        <v>#DIV/0!</v>
      </c>
    </row>
    <row r="311" spans="1:8" ht="19.149999999999999" customHeight="1" x14ac:dyDescent="0.2">
      <c r="A311" s="56" t="s">
        <v>607</v>
      </c>
      <c r="B311" s="57" t="s">
        <v>608</v>
      </c>
      <c r="C311" s="50">
        <f>C312+C313+C314+C315+C316+C317+C318+C319</f>
        <v>4348026.6000000006</v>
      </c>
      <c r="D311" s="50">
        <f>D312+D313+D314+D315+D316+D317+D318+D319</f>
        <v>3346202.5999999996</v>
      </c>
      <c r="E311" s="50">
        <f>E312+E313+E314+E315+E316+E317+E318+E319</f>
        <v>2745671.9999999995</v>
      </c>
      <c r="F311" s="50">
        <f>E311/D311*100</f>
        <v>82.053369990209191</v>
      </c>
      <c r="G311" s="50">
        <f>G312+G313+G314+G315+G316+G317+G318+G319</f>
        <v>3170592.0000000005</v>
      </c>
      <c r="H311" s="34">
        <f t="shared" si="8"/>
        <v>86.598086414145968</v>
      </c>
    </row>
    <row r="312" spans="1:8" x14ac:dyDescent="0.2">
      <c r="A312" s="58" t="s">
        <v>609</v>
      </c>
      <c r="B312" s="59" t="s">
        <v>610</v>
      </c>
      <c r="C312" s="60">
        <v>1534909.9</v>
      </c>
      <c r="D312" s="60">
        <v>1177547.8999999999</v>
      </c>
      <c r="E312" s="60">
        <v>967444.1</v>
      </c>
      <c r="F312" s="61">
        <f t="shared" si="7"/>
        <v>82.157515630574352</v>
      </c>
      <c r="G312" s="60">
        <v>859187.1</v>
      </c>
      <c r="H312" s="34">
        <f t="shared" si="8"/>
        <v>112.59993312283203</v>
      </c>
    </row>
    <row r="313" spans="1:8" ht="17.45" customHeight="1" x14ac:dyDescent="0.2">
      <c r="A313" s="58" t="s">
        <v>611</v>
      </c>
      <c r="B313" s="59" t="s">
        <v>612</v>
      </c>
      <c r="C313" s="60">
        <v>2341102.2000000002</v>
      </c>
      <c r="D313" s="60">
        <v>1793524</v>
      </c>
      <c r="E313" s="60">
        <v>1457974.4</v>
      </c>
      <c r="F313" s="61">
        <f t="shared" si="7"/>
        <v>81.291044892624797</v>
      </c>
      <c r="G313" s="60">
        <v>1960591.2</v>
      </c>
      <c r="H313" s="34">
        <f t="shared" si="8"/>
        <v>74.364018363440579</v>
      </c>
    </row>
    <row r="314" spans="1:8" ht="16.149999999999999" customHeight="1" x14ac:dyDescent="0.2">
      <c r="A314" s="58" t="s">
        <v>613</v>
      </c>
      <c r="B314" s="68" t="s">
        <v>614</v>
      </c>
      <c r="C314" s="60">
        <v>342338.9</v>
      </c>
      <c r="D314" s="60">
        <v>274433.40000000002</v>
      </c>
      <c r="E314" s="60">
        <v>249473.8</v>
      </c>
      <c r="F314" s="61">
        <f t="shared" si="7"/>
        <v>90.905042899297229</v>
      </c>
      <c r="G314" s="60">
        <v>255937.7</v>
      </c>
      <c r="H314" s="34">
        <f t="shared" si="8"/>
        <v>97.474424440010196</v>
      </c>
    </row>
    <row r="315" spans="1:8" ht="13.15" hidden="1" customHeight="1" x14ac:dyDescent="0.2">
      <c r="A315" s="58" t="s">
        <v>615</v>
      </c>
      <c r="B315" s="59" t="s">
        <v>616</v>
      </c>
      <c r="C315" s="60"/>
      <c r="D315" s="60"/>
      <c r="E315" s="60"/>
      <c r="F315" s="61" t="e">
        <f t="shared" si="7"/>
        <v>#DIV/0!</v>
      </c>
      <c r="G315" s="60"/>
      <c r="H315" s="34" t="e">
        <f t="shared" si="8"/>
        <v>#DIV/0!</v>
      </c>
    </row>
    <row r="316" spans="1:8" ht="17.850000000000001" customHeight="1" x14ac:dyDescent="0.2">
      <c r="A316" s="58" t="s">
        <v>617</v>
      </c>
      <c r="B316" s="59" t="s">
        <v>618</v>
      </c>
      <c r="C316" s="60">
        <v>0</v>
      </c>
      <c r="D316" s="60">
        <v>0</v>
      </c>
      <c r="E316" s="60">
        <v>0</v>
      </c>
      <c r="F316" s="61">
        <v>0</v>
      </c>
      <c r="G316" s="60">
        <v>14729.7</v>
      </c>
      <c r="H316" s="34">
        <v>0</v>
      </c>
    </row>
    <row r="317" spans="1:8" ht="18" hidden="1" customHeight="1" x14ac:dyDescent="0.2">
      <c r="A317" s="58" t="s">
        <v>619</v>
      </c>
      <c r="B317" s="59" t="s">
        <v>620</v>
      </c>
      <c r="C317" s="60"/>
      <c r="D317" s="60"/>
      <c r="E317" s="60"/>
      <c r="F317" s="61" t="e">
        <f t="shared" si="7"/>
        <v>#DIV/0!</v>
      </c>
      <c r="G317" s="60"/>
      <c r="H317" s="34" t="e">
        <f t="shared" si="8"/>
        <v>#DIV/0!</v>
      </c>
    </row>
    <row r="318" spans="1:8" ht="15.6" customHeight="1" x14ac:dyDescent="0.2">
      <c r="A318" s="58" t="s">
        <v>621</v>
      </c>
      <c r="B318" s="59" t="s">
        <v>622</v>
      </c>
      <c r="C318" s="60">
        <v>36594.699999999997</v>
      </c>
      <c r="D318" s="60">
        <v>27568.400000000001</v>
      </c>
      <c r="E318" s="60">
        <v>23770.799999999999</v>
      </c>
      <c r="F318" s="61">
        <f t="shared" si="7"/>
        <v>86.224808113637337</v>
      </c>
      <c r="G318" s="60">
        <v>27060.1</v>
      </c>
      <c r="H318" s="34">
        <f t="shared" si="8"/>
        <v>87.844464728511724</v>
      </c>
    </row>
    <row r="319" spans="1:8" ht="18" customHeight="1" x14ac:dyDescent="0.2">
      <c r="A319" s="58" t="s">
        <v>623</v>
      </c>
      <c r="B319" s="59" t="s">
        <v>624</v>
      </c>
      <c r="C319" s="60">
        <v>93080.9</v>
      </c>
      <c r="D319" s="60">
        <v>73128.899999999994</v>
      </c>
      <c r="E319" s="60">
        <v>47008.9</v>
      </c>
      <c r="F319" s="61">
        <f t="shared" si="7"/>
        <v>64.282246827177772</v>
      </c>
      <c r="G319" s="60">
        <v>53086.2</v>
      </c>
      <c r="H319" s="34">
        <f t="shared" si="8"/>
        <v>88.552015401366091</v>
      </c>
    </row>
    <row r="320" spans="1:8" x14ac:dyDescent="0.2">
      <c r="A320" s="56" t="s">
        <v>625</v>
      </c>
      <c r="B320" s="57" t="s">
        <v>626</v>
      </c>
      <c r="C320" s="50">
        <f>C321+C322+C323+C324+C325</f>
        <v>688483.9</v>
      </c>
      <c r="D320" s="50">
        <f>D321+D322+D323+D324+D325</f>
        <v>562828.80000000005</v>
      </c>
      <c r="E320" s="50">
        <f>E321+E322+E323+E324+E325</f>
        <v>518307.39999999997</v>
      </c>
      <c r="F320" s="50">
        <f>E320/D320*100</f>
        <v>92.089708273634884</v>
      </c>
      <c r="G320" s="50">
        <f>G321+G322+G323+G324+G325</f>
        <v>383807.30000000005</v>
      </c>
      <c r="H320" s="34">
        <f t="shared" si="8"/>
        <v>135.04365341670152</v>
      </c>
    </row>
    <row r="321" spans="1:8" ht="18" customHeight="1" x14ac:dyDescent="0.2">
      <c r="A321" s="58" t="s">
        <v>627</v>
      </c>
      <c r="B321" s="59" t="s">
        <v>628</v>
      </c>
      <c r="C321" s="60">
        <v>661375.6</v>
      </c>
      <c r="D321" s="60">
        <v>542702.80000000005</v>
      </c>
      <c r="E321" s="60">
        <v>501674.6</v>
      </c>
      <c r="F321" s="61">
        <f t="shared" si="7"/>
        <v>92.440024263740668</v>
      </c>
      <c r="G321" s="60">
        <v>367741.9</v>
      </c>
      <c r="H321" s="34">
        <f t="shared" si="8"/>
        <v>136.42029912827448</v>
      </c>
    </row>
    <row r="322" spans="1:8" ht="17.100000000000001" hidden="1" customHeight="1" x14ac:dyDescent="0.2">
      <c r="A322" s="58" t="s">
        <v>629</v>
      </c>
      <c r="B322" s="59" t="s">
        <v>630</v>
      </c>
      <c r="C322" s="60"/>
      <c r="D322" s="60"/>
      <c r="E322" s="60"/>
      <c r="F322" s="61" t="e">
        <f t="shared" si="7"/>
        <v>#DIV/0!</v>
      </c>
      <c r="G322" s="60"/>
      <c r="H322" s="34" t="e">
        <f t="shared" si="8"/>
        <v>#DIV/0!</v>
      </c>
    </row>
    <row r="323" spans="1:8" ht="16.350000000000001" hidden="1" customHeight="1" x14ac:dyDescent="0.2">
      <c r="A323" s="58" t="s">
        <v>631</v>
      </c>
      <c r="B323" s="59"/>
      <c r="C323" s="60"/>
      <c r="D323" s="60"/>
      <c r="E323" s="60"/>
      <c r="F323" s="61" t="e">
        <f t="shared" si="7"/>
        <v>#DIV/0!</v>
      </c>
      <c r="G323" s="60"/>
      <c r="H323" s="34" t="e">
        <f t="shared" si="8"/>
        <v>#DIV/0!</v>
      </c>
    </row>
    <row r="324" spans="1:8" ht="17.100000000000001" customHeight="1" x14ac:dyDescent="0.2">
      <c r="A324" s="58" t="s">
        <v>632</v>
      </c>
      <c r="B324" s="59" t="s">
        <v>633</v>
      </c>
      <c r="C324" s="60">
        <v>27108.3</v>
      </c>
      <c r="D324" s="60">
        <v>20126</v>
      </c>
      <c r="E324" s="60">
        <v>16632.8</v>
      </c>
      <c r="F324" s="61">
        <f t="shared" si="7"/>
        <v>82.643346914439036</v>
      </c>
      <c r="G324" s="60">
        <v>16065.4</v>
      </c>
      <c r="H324" s="34">
        <f t="shared" si="8"/>
        <v>103.53181371145443</v>
      </c>
    </row>
    <row r="325" spans="1:8" ht="18" hidden="1" customHeight="1" x14ac:dyDescent="0.2">
      <c r="A325" s="58"/>
      <c r="B325" s="59"/>
      <c r="C325" s="60"/>
      <c r="D325" s="60"/>
      <c r="E325" s="60"/>
      <c r="F325" s="61" t="e">
        <f t="shared" si="7"/>
        <v>#DIV/0!</v>
      </c>
      <c r="G325" s="60"/>
      <c r="H325" s="34" t="e">
        <f t="shared" si="8"/>
        <v>#DIV/0!</v>
      </c>
    </row>
    <row r="326" spans="1:8" ht="18.75" hidden="1" customHeight="1" x14ac:dyDescent="0.2">
      <c r="A326" s="56" t="s">
        <v>634</v>
      </c>
      <c r="B326" s="57" t="s">
        <v>635</v>
      </c>
      <c r="C326" s="50">
        <f>C327+C328+C329+C330+C331+C332+C333</f>
        <v>0</v>
      </c>
      <c r="D326" s="50">
        <f>D327+D328+D329+D330+D331+D332+D333</f>
        <v>0</v>
      </c>
      <c r="E326" s="50"/>
      <c r="F326" s="61" t="e">
        <f t="shared" si="7"/>
        <v>#DIV/0!</v>
      </c>
      <c r="G326" s="50"/>
      <c r="H326" s="34" t="e">
        <f t="shared" si="8"/>
        <v>#DIV/0!</v>
      </c>
    </row>
    <row r="327" spans="1:8" ht="18.75" hidden="1" customHeight="1" x14ac:dyDescent="0.2">
      <c r="A327" s="58" t="s">
        <v>636</v>
      </c>
      <c r="B327" s="59" t="s">
        <v>637</v>
      </c>
      <c r="C327" s="60"/>
      <c r="D327" s="60"/>
      <c r="E327" s="60"/>
      <c r="F327" s="61" t="e">
        <f t="shared" si="7"/>
        <v>#DIV/0!</v>
      </c>
      <c r="G327" s="60"/>
      <c r="H327" s="34" t="e">
        <f t="shared" si="8"/>
        <v>#DIV/0!</v>
      </c>
    </row>
    <row r="328" spans="1:8" ht="18" hidden="1" customHeight="1" x14ac:dyDescent="0.2">
      <c r="A328" s="58" t="s">
        <v>638</v>
      </c>
      <c r="B328" s="59" t="s">
        <v>639</v>
      </c>
      <c r="C328" s="60"/>
      <c r="D328" s="60"/>
      <c r="E328" s="60"/>
      <c r="F328" s="61" t="e">
        <f t="shared" si="7"/>
        <v>#DIV/0!</v>
      </c>
      <c r="G328" s="60"/>
      <c r="H328" s="34" t="e">
        <f t="shared" si="8"/>
        <v>#DIV/0!</v>
      </c>
    </row>
    <row r="329" spans="1:8" ht="18.399999999999999" hidden="1" customHeight="1" x14ac:dyDescent="0.2">
      <c r="A329" s="58" t="s">
        <v>640</v>
      </c>
      <c r="B329" s="59" t="s">
        <v>641</v>
      </c>
      <c r="C329" s="60"/>
      <c r="D329" s="60"/>
      <c r="E329" s="60"/>
      <c r="F329" s="61" t="e">
        <f t="shared" si="7"/>
        <v>#DIV/0!</v>
      </c>
      <c r="G329" s="60"/>
      <c r="H329" s="34" t="e">
        <f t="shared" si="8"/>
        <v>#DIV/0!</v>
      </c>
    </row>
    <row r="330" spans="1:8" ht="18.75" hidden="1" customHeight="1" x14ac:dyDescent="0.2">
      <c r="A330" s="58" t="s">
        <v>642</v>
      </c>
      <c r="B330" s="59" t="s">
        <v>643</v>
      </c>
      <c r="C330" s="60"/>
      <c r="D330" s="60"/>
      <c r="E330" s="60"/>
      <c r="F330" s="61" t="e">
        <f t="shared" si="7"/>
        <v>#DIV/0!</v>
      </c>
      <c r="G330" s="60"/>
      <c r="H330" s="34" t="e">
        <f t="shared" si="8"/>
        <v>#DIV/0!</v>
      </c>
    </row>
    <row r="331" spans="1:8" ht="31.35" hidden="1" customHeight="1" x14ac:dyDescent="0.2">
      <c r="A331" s="58" t="s">
        <v>644</v>
      </c>
      <c r="B331" s="59" t="s">
        <v>645</v>
      </c>
      <c r="C331" s="60"/>
      <c r="D331" s="60"/>
      <c r="E331" s="60"/>
      <c r="F331" s="61" t="e">
        <f t="shared" si="7"/>
        <v>#DIV/0!</v>
      </c>
      <c r="G331" s="60"/>
      <c r="H331" s="34" t="e">
        <f t="shared" si="8"/>
        <v>#DIV/0!</v>
      </c>
    </row>
    <row r="332" spans="1:8" ht="19.149999999999999" hidden="1" customHeight="1" x14ac:dyDescent="0.2">
      <c r="A332" s="58" t="s">
        <v>646</v>
      </c>
      <c r="B332" s="59"/>
      <c r="C332" s="60"/>
      <c r="D332" s="60"/>
      <c r="E332" s="60"/>
      <c r="F332" s="61" t="e">
        <f t="shared" si="7"/>
        <v>#DIV/0!</v>
      </c>
      <c r="G332" s="60"/>
      <c r="H332" s="34" t="e">
        <f t="shared" si="8"/>
        <v>#DIV/0!</v>
      </c>
    </row>
    <row r="333" spans="1:8" ht="16.899999999999999" hidden="1" customHeight="1" x14ac:dyDescent="0.2">
      <c r="A333" s="58" t="s">
        <v>647</v>
      </c>
      <c r="B333" s="59" t="s">
        <v>648</v>
      </c>
      <c r="C333" s="60"/>
      <c r="D333" s="60"/>
      <c r="E333" s="60"/>
      <c r="F333" s="61" t="e">
        <f t="shared" si="7"/>
        <v>#DIV/0!</v>
      </c>
      <c r="G333" s="60"/>
      <c r="H333" s="34" t="e">
        <f t="shared" si="8"/>
        <v>#DIV/0!</v>
      </c>
    </row>
    <row r="334" spans="1:8" ht="20.100000000000001" customHeight="1" x14ac:dyDescent="0.2">
      <c r="A334" s="56" t="s">
        <v>649</v>
      </c>
      <c r="B334" s="57" t="s">
        <v>650</v>
      </c>
      <c r="C334" s="50">
        <f>C335+C336+C337+C338+C339</f>
        <v>269589.69999999995</v>
      </c>
      <c r="D334" s="50">
        <f>D335+D336+D337+D338+D339</f>
        <v>232360.7</v>
      </c>
      <c r="E334" s="50">
        <f>E335+E336+E337+E338+E339</f>
        <v>162268.20000000001</v>
      </c>
      <c r="F334" s="50">
        <f>E334/D334*100</f>
        <v>69.834614889695203</v>
      </c>
      <c r="G334" s="50">
        <f>G335+G336+G337+G338+G339</f>
        <v>169624.3</v>
      </c>
      <c r="H334" s="34">
        <f t="shared" si="8"/>
        <v>95.663298242056143</v>
      </c>
    </row>
    <row r="335" spans="1:8" ht="20.100000000000001" customHeight="1" x14ac:dyDescent="0.2">
      <c r="A335" s="58" t="s">
        <v>651</v>
      </c>
      <c r="B335" s="59" t="s">
        <v>652</v>
      </c>
      <c r="C335" s="60">
        <v>17000</v>
      </c>
      <c r="D335" s="60">
        <v>13500</v>
      </c>
      <c r="E335" s="60">
        <v>10607</v>
      </c>
      <c r="F335" s="61">
        <f t="shared" si="7"/>
        <v>78.57037037037037</v>
      </c>
      <c r="G335" s="60">
        <v>10448.6</v>
      </c>
      <c r="H335" s="34">
        <f t="shared" si="8"/>
        <v>101.51599257316771</v>
      </c>
    </row>
    <row r="336" spans="1:8" ht="28.15" hidden="1" customHeight="1" x14ac:dyDescent="0.2">
      <c r="A336" s="58" t="s">
        <v>653</v>
      </c>
      <c r="B336" s="59" t="s">
        <v>654</v>
      </c>
      <c r="C336" s="60"/>
      <c r="D336" s="60"/>
      <c r="E336" s="60"/>
      <c r="F336" s="61" t="e">
        <f t="shared" si="7"/>
        <v>#DIV/0!</v>
      </c>
      <c r="G336" s="60"/>
      <c r="H336" s="34" t="e">
        <f t="shared" si="8"/>
        <v>#DIV/0!</v>
      </c>
    </row>
    <row r="337" spans="1:8" x14ac:dyDescent="0.2">
      <c r="A337" s="58" t="s">
        <v>655</v>
      </c>
      <c r="B337" s="59" t="s">
        <v>656</v>
      </c>
      <c r="C337" s="60">
        <v>116301.4</v>
      </c>
      <c r="D337" s="60">
        <v>102358.39999999999</v>
      </c>
      <c r="E337" s="60">
        <v>71713.7</v>
      </c>
      <c r="F337" s="61">
        <f t="shared" si="7"/>
        <v>70.061372588864231</v>
      </c>
      <c r="G337" s="60">
        <v>88204.9</v>
      </c>
      <c r="H337" s="34">
        <f t="shared" si="8"/>
        <v>81.303533023675556</v>
      </c>
    </row>
    <row r="338" spans="1:8" s="69" customFormat="1" x14ac:dyDescent="0.2">
      <c r="A338" s="58" t="s">
        <v>657</v>
      </c>
      <c r="B338" s="59" t="s">
        <v>658</v>
      </c>
      <c r="C338" s="60">
        <v>136288.29999999999</v>
      </c>
      <c r="D338" s="60">
        <v>116502.3</v>
      </c>
      <c r="E338" s="60">
        <v>79947.5</v>
      </c>
      <c r="F338" s="61">
        <f t="shared" si="7"/>
        <v>68.623108728325533</v>
      </c>
      <c r="G338" s="60">
        <v>70970.8</v>
      </c>
      <c r="H338" s="34">
        <f t="shared" si="8"/>
        <v>112.64844133080084</v>
      </c>
    </row>
    <row r="339" spans="1:8" ht="13.15" hidden="1" customHeight="1" x14ac:dyDescent="0.2">
      <c r="A339" s="58" t="s">
        <v>659</v>
      </c>
      <c r="B339" s="59" t="s">
        <v>660</v>
      </c>
      <c r="C339" s="60"/>
      <c r="D339" s="60"/>
      <c r="E339" s="60"/>
      <c r="F339" s="61" t="e">
        <f t="shared" si="7"/>
        <v>#DIV/0!</v>
      </c>
      <c r="G339" s="60"/>
      <c r="H339" s="34" t="e">
        <f t="shared" si="8"/>
        <v>#DIV/0!</v>
      </c>
    </row>
    <row r="340" spans="1:8" s="69" customFormat="1" x14ac:dyDescent="0.2">
      <c r="A340" s="70" t="s">
        <v>661</v>
      </c>
      <c r="B340" s="71" t="s">
        <v>662</v>
      </c>
      <c r="C340" s="72">
        <f>C341</f>
        <v>232452.8</v>
      </c>
      <c r="D340" s="72">
        <f>D341</f>
        <v>172162.9</v>
      </c>
      <c r="E340" s="72">
        <f>E341</f>
        <v>144228.29999999999</v>
      </c>
      <c r="F340" s="50">
        <f>E340/D340*100</f>
        <v>83.774320716019531</v>
      </c>
      <c r="G340" s="72">
        <f>G341</f>
        <v>150474.6</v>
      </c>
      <c r="H340" s="34">
        <f t="shared" si="8"/>
        <v>95.848933972909705</v>
      </c>
    </row>
    <row r="341" spans="1:8" x14ac:dyDescent="0.2">
      <c r="A341" s="58" t="s">
        <v>663</v>
      </c>
      <c r="B341" s="59" t="s">
        <v>664</v>
      </c>
      <c r="C341" s="60">
        <v>232452.8</v>
      </c>
      <c r="D341" s="60">
        <v>172162.9</v>
      </c>
      <c r="E341" s="60">
        <v>144228.29999999999</v>
      </c>
      <c r="F341" s="61">
        <f t="shared" si="7"/>
        <v>83.774320716019531</v>
      </c>
      <c r="G341" s="60">
        <v>150474.6</v>
      </c>
      <c r="H341" s="34">
        <f t="shared" si="8"/>
        <v>95.848933972909705</v>
      </c>
    </row>
    <row r="342" spans="1:8" x14ac:dyDescent="0.2">
      <c r="A342" s="70" t="s">
        <v>665</v>
      </c>
      <c r="B342" s="71" t="s">
        <v>666</v>
      </c>
      <c r="C342" s="72">
        <f>C343+C344</f>
        <v>76543.399999999994</v>
      </c>
      <c r="D342" s="72">
        <f>D343+D344</f>
        <v>64969.4</v>
      </c>
      <c r="E342" s="72">
        <f>E343+E344</f>
        <v>50044.700000000004</v>
      </c>
      <c r="F342" s="50">
        <f>E342/D342*100</f>
        <v>77.028108617287529</v>
      </c>
      <c r="G342" s="72">
        <f>G343+G344</f>
        <v>48280.1</v>
      </c>
      <c r="H342" s="34">
        <f t="shared" si="8"/>
        <v>103.65492200720381</v>
      </c>
    </row>
    <row r="343" spans="1:8" s="69" customFormat="1" x14ac:dyDescent="0.2">
      <c r="A343" s="58" t="s">
        <v>667</v>
      </c>
      <c r="B343" s="59" t="s">
        <v>668</v>
      </c>
      <c r="C343" s="60">
        <v>17771.599999999999</v>
      </c>
      <c r="D343" s="60">
        <v>14359.6</v>
      </c>
      <c r="E343" s="60">
        <v>11837.4</v>
      </c>
      <c r="F343" s="61">
        <f t="shared" si="7"/>
        <v>82.43544388423075</v>
      </c>
      <c r="G343" s="60">
        <v>9342.1</v>
      </c>
      <c r="H343" s="34">
        <f t="shared" si="8"/>
        <v>126.71026856916538</v>
      </c>
    </row>
    <row r="344" spans="1:8" ht="15.6" customHeight="1" x14ac:dyDescent="0.2">
      <c r="A344" s="58" t="s">
        <v>669</v>
      </c>
      <c r="B344" s="59" t="s">
        <v>670</v>
      </c>
      <c r="C344" s="60">
        <v>58771.8</v>
      </c>
      <c r="D344" s="60">
        <v>50609.8</v>
      </c>
      <c r="E344" s="60">
        <v>38207.300000000003</v>
      </c>
      <c r="F344" s="61">
        <f t="shared" si="7"/>
        <v>75.493876680010601</v>
      </c>
      <c r="G344" s="60">
        <v>38938</v>
      </c>
      <c r="H344" s="34">
        <f t="shared" si="8"/>
        <v>98.123426986491353</v>
      </c>
    </row>
    <row r="345" spans="1:8" s="69" customFormat="1" ht="18.399999999999999" customHeight="1" x14ac:dyDescent="0.2">
      <c r="A345" s="70" t="s">
        <v>671</v>
      </c>
      <c r="B345" s="71" t="s">
        <v>672</v>
      </c>
      <c r="C345" s="72">
        <f>C346</f>
        <v>78129</v>
      </c>
      <c r="D345" s="72">
        <f>D346</f>
        <v>56629</v>
      </c>
      <c r="E345" s="72">
        <f>E346</f>
        <v>27567.9</v>
      </c>
      <c r="F345" s="50">
        <f>E345/D345*100</f>
        <v>48.681594236168749</v>
      </c>
      <c r="G345" s="72">
        <f>G346</f>
        <v>3443.7</v>
      </c>
      <c r="H345" s="39" t="str">
        <f>IFERROR(IF(E345/G345*100&gt;200,"&gt;200",E345/G345*100),"")</f>
        <v>&gt;200</v>
      </c>
    </row>
    <row r="346" spans="1:8" x14ac:dyDescent="0.2">
      <c r="A346" s="58" t="s">
        <v>673</v>
      </c>
      <c r="B346" s="59" t="s">
        <v>674</v>
      </c>
      <c r="C346" s="60">
        <v>78129</v>
      </c>
      <c r="D346" s="60">
        <v>56629</v>
      </c>
      <c r="E346" s="60">
        <v>27567.9</v>
      </c>
      <c r="F346" s="61">
        <f t="shared" si="7"/>
        <v>48.681594236168749</v>
      </c>
      <c r="G346" s="60">
        <v>3443.7</v>
      </c>
      <c r="H346" s="39" t="str">
        <f>IFERROR(IF(E346/G346*100&gt;200,"&gt;200",E346/G346*100),"")</f>
        <v>&gt;200</v>
      </c>
    </row>
    <row r="347" spans="1:8" ht="27" customHeight="1" x14ac:dyDescent="0.2">
      <c r="A347" s="70" t="s">
        <v>675</v>
      </c>
      <c r="B347" s="71" t="s">
        <v>676</v>
      </c>
      <c r="C347" s="72">
        <f>C348</f>
        <v>0</v>
      </c>
      <c r="D347" s="72">
        <f>D348</f>
        <v>0</v>
      </c>
      <c r="E347" s="72">
        <v>0</v>
      </c>
      <c r="F347" s="50">
        <v>0</v>
      </c>
      <c r="G347" s="72">
        <v>0</v>
      </c>
      <c r="H347" s="34">
        <v>0</v>
      </c>
    </row>
    <row r="348" spans="1:8" x14ac:dyDescent="0.2">
      <c r="A348" s="58" t="s">
        <v>677</v>
      </c>
      <c r="B348" s="59" t="s">
        <v>678</v>
      </c>
      <c r="C348" s="60">
        <v>0</v>
      </c>
      <c r="D348" s="60">
        <v>0</v>
      </c>
      <c r="E348" s="60">
        <v>0</v>
      </c>
      <c r="F348" s="50">
        <v>0</v>
      </c>
      <c r="G348" s="60">
        <v>0</v>
      </c>
      <c r="H348" s="34">
        <v>0</v>
      </c>
    </row>
    <row r="349" spans="1:8" ht="21.6" customHeight="1" x14ac:dyDescent="0.2">
      <c r="A349" s="56" t="s">
        <v>679</v>
      </c>
      <c r="B349" s="73" t="s">
        <v>680</v>
      </c>
      <c r="C349" s="50">
        <f>C274+C286+C288+C294+C303+C307+C311+C320+C326+C334+C340+C342+C345+C347</f>
        <v>8830571.0000000019</v>
      </c>
      <c r="D349" s="50">
        <f>D274+D286+D288+D294+D303+D307+D311+D320+D326+D334+D340+D342+D345+D347</f>
        <v>6796304.2000000011</v>
      </c>
      <c r="E349" s="50">
        <f>E274+E286+E288+E294+E303+E307+E311+E320+E326+E334+E340+E342+E345+E347</f>
        <v>5309881.3000000007</v>
      </c>
      <c r="F349" s="50">
        <f t="shared" si="7"/>
        <v>78.128952791724643</v>
      </c>
      <c r="G349" s="50">
        <f>G274+G286+G288+G294+G303+G307+G311+G320+G326+G334+G340+G342+G345+G347</f>
        <v>5546883.5</v>
      </c>
      <c r="H349" s="34">
        <f t="shared" si="8"/>
        <v>95.727290829165611</v>
      </c>
    </row>
    <row r="350" spans="1:8" ht="38.450000000000003" hidden="1" customHeight="1" x14ac:dyDescent="0.2">
      <c r="A350" s="56" t="s">
        <v>681</v>
      </c>
      <c r="B350" s="73" t="s">
        <v>682</v>
      </c>
      <c r="C350" s="50" t="e">
        <f>#REF!</f>
        <v>#REF!</v>
      </c>
      <c r="D350" s="50"/>
      <c r="E350" s="50"/>
      <c r="F350" s="61" t="e">
        <f t="shared" si="7"/>
        <v>#DIV/0!</v>
      </c>
      <c r="G350" s="50"/>
      <c r="H350" s="34" t="e">
        <f t="shared" si="8"/>
        <v>#DIV/0!</v>
      </c>
    </row>
    <row r="351" spans="1:8" ht="24" customHeight="1" x14ac:dyDescent="0.2">
      <c r="A351" s="56" t="s">
        <v>683</v>
      </c>
      <c r="B351" s="73" t="s">
        <v>684</v>
      </c>
      <c r="C351" s="50">
        <f>C349</f>
        <v>8830571.0000000019</v>
      </c>
      <c r="D351" s="50">
        <f>D349</f>
        <v>6796304.2000000011</v>
      </c>
      <c r="E351" s="50">
        <f>E349</f>
        <v>5309881.3000000007</v>
      </c>
      <c r="F351" s="50">
        <f>E351/D351*100</f>
        <v>78.128952791724643</v>
      </c>
      <c r="G351" s="50">
        <f>G349</f>
        <v>5546883.5</v>
      </c>
      <c r="H351" s="34">
        <f t="shared" si="8"/>
        <v>95.727290829165611</v>
      </c>
    </row>
    <row r="352" spans="1:8" ht="44.65" customHeight="1" x14ac:dyDescent="0.2">
      <c r="A352" s="56" t="s">
        <v>685</v>
      </c>
      <c r="B352" s="73" t="s">
        <v>686</v>
      </c>
      <c r="C352" s="74">
        <f>[1]Источники!C15/1000</f>
        <v>-549099.16955999995</v>
      </c>
      <c r="D352" s="74">
        <f>D272-D349</f>
        <v>-599763.78256000113</v>
      </c>
      <c r="E352" s="74">
        <f>E272-E349</f>
        <v>363413.2915199995</v>
      </c>
      <c r="F352" s="50">
        <f t="shared" ref="F352:F357" si="9">E352/D352*100</f>
        <v>-60.592737022036367</v>
      </c>
      <c r="G352" s="74">
        <f>G272-G349</f>
        <v>327912.40486999974</v>
      </c>
      <c r="H352" s="74">
        <f>H272-H349</f>
        <v>0.8427804275573294</v>
      </c>
    </row>
    <row r="353" spans="1:8" ht="22.9" customHeight="1" x14ac:dyDescent="0.2">
      <c r="A353" s="58"/>
      <c r="B353" s="51" t="s">
        <v>687</v>
      </c>
      <c r="C353" s="75"/>
      <c r="D353" s="76"/>
      <c r="E353" s="76"/>
      <c r="F353" s="50"/>
      <c r="G353" s="77"/>
      <c r="H353" s="74"/>
    </row>
    <row r="354" spans="1:8" ht="40.15" customHeight="1" x14ac:dyDescent="0.2">
      <c r="A354" s="78"/>
      <c r="B354" s="79" t="s">
        <v>688</v>
      </c>
      <c r="C354" s="80"/>
      <c r="D354" s="76"/>
      <c r="E354" s="76"/>
      <c r="F354" s="50"/>
      <c r="G354" s="77"/>
      <c r="H354" s="74"/>
    </row>
    <row r="355" spans="1:8" ht="31.9" customHeight="1" x14ac:dyDescent="0.2">
      <c r="A355" s="81" t="s">
        <v>689</v>
      </c>
      <c r="B355" s="82" t="s">
        <v>690</v>
      </c>
      <c r="C355" s="83">
        <f>C356-(-C358)</f>
        <v>458000</v>
      </c>
      <c r="D355" s="83">
        <f>D356-(-D358)</f>
        <v>700000</v>
      </c>
      <c r="E355" s="83">
        <f>E356-(-E358)</f>
        <v>68000</v>
      </c>
      <c r="F355" s="50">
        <f t="shared" si="9"/>
        <v>9.7142857142857135</v>
      </c>
      <c r="G355" s="84">
        <v>-236000</v>
      </c>
      <c r="H355" s="34">
        <f t="shared" si="8"/>
        <v>-28.8135593220339</v>
      </c>
    </row>
    <row r="356" spans="1:8" ht="25.5" x14ac:dyDescent="0.2">
      <c r="A356" s="85" t="s">
        <v>691</v>
      </c>
      <c r="B356" s="86" t="s">
        <v>692</v>
      </c>
      <c r="C356" s="83">
        <f>C357</f>
        <v>1089000</v>
      </c>
      <c r="D356" s="83">
        <f>D357</f>
        <v>700000</v>
      </c>
      <c r="E356" s="83">
        <f>E357</f>
        <v>699000</v>
      </c>
      <c r="F356" s="50">
        <f t="shared" si="9"/>
        <v>99.857142857142861</v>
      </c>
      <c r="G356" s="84">
        <v>164000</v>
      </c>
      <c r="H356" s="34">
        <f t="shared" si="8"/>
        <v>426.21951219512192</v>
      </c>
    </row>
    <row r="357" spans="1:8" ht="25.5" x14ac:dyDescent="0.2">
      <c r="A357" s="85" t="s">
        <v>693</v>
      </c>
      <c r="B357" s="87" t="s">
        <v>694</v>
      </c>
      <c r="C357" s="83">
        <f>[1]Источники!C19/1000</f>
        <v>1089000</v>
      </c>
      <c r="D357" s="83">
        <f>([1]Источники!D19+[1]Источники!E19+[1]Источники!F19)/1000</f>
        <v>700000</v>
      </c>
      <c r="E357" s="83">
        <v>699000</v>
      </c>
      <c r="F357" s="50">
        <f t="shared" si="9"/>
        <v>99.857142857142861</v>
      </c>
      <c r="G357" s="84">
        <v>164000</v>
      </c>
      <c r="H357" s="34">
        <f t="shared" si="8"/>
        <v>426.21951219512192</v>
      </c>
    </row>
    <row r="358" spans="1:8" ht="25.5" x14ac:dyDescent="0.2">
      <c r="A358" s="85" t="s">
        <v>695</v>
      </c>
      <c r="B358" s="87" t="s">
        <v>696</v>
      </c>
      <c r="C358" s="83">
        <f>C359</f>
        <v>-631000</v>
      </c>
      <c r="D358" s="83">
        <f>D359</f>
        <v>0</v>
      </c>
      <c r="E358" s="83">
        <f>E359</f>
        <v>-631000</v>
      </c>
      <c r="F358" s="50"/>
      <c r="G358" s="84">
        <v>-400000</v>
      </c>
      <c r="H358" s="34">
        <f t="shared" si="8"/>
        <v>157.75</v>
      </c>
    </row>
    <row r="359" spans="1:8" ht="25.5" x14ac:dyDescent="0.2">
      <c r="A359" s="85" t="s">
        <v>697</v>
      </c>
      <c r="B359" s="88" t="s">
        <v>698</v>
      </c>
      <c r="C359" s="83">
        <f>-[1]Источники!C21/1000</f>
        <v>-631000</v>
      </c>
      <c r="D359" s="83">
        <f>-([1]Источники!D21+[1]Источники!E21+[1]Источники!F21)/1000</f>
        <v>0</v>
      </c>
      <c r="E359" s="83">
        <v>-631000</v>
      </c>
      <c r="F359" s="50"/>
      <c r="G359" s="84">
        <v>-400000</v>
      </c>
      <c r="H359" s="34">
        <f t="shared" si="8"/>
        <v>157.75</v>
      </c>
    </row>
    <row r="360" spans="1:8" ht="26.45" hidden="1" customHeight="1" x14ac:dyDescent="0.2">
      <c r="A360" s="89" t="s">
        <v>699</v>
      </c>
      <c r="B360" s="90" t="s">
        <v>700</v>
      </c>
      <c r="C360" s="83" t="e">
        <f>[1]Источники!#REF!</f>
        <v>#REF!</v>
      </c>
      <c r="D360" s="83" t="e">
        <f>([1]Источники!#REF!)/1000</f>
        <v>#REF!</v>
      </c>
      <c r="E360" s="83"/>
      <c r="F360" s="61" t="e">
        <f t="shared" ref="F360:F385" si="10">E360/D360*100</f>
        <v>#REF!</v>
      </c>
      <c r="G360" s="84"/>
      <c r="H360" s="34" t="e">
        <f t="shared" si="8"/>
        <v>#DIV/0!</v>
      </c>
    </row>
    <row r="361" spans="1:8" ht="26.45" hidden="1" customHeight="1" x14ac:dyDescent="0.2">
      <c r="A361" s="85" t="s">
        <v>701</v>
      </c>
      <c r="B361" s="91" t="s">
        <v>702</v>
      </c>
      <c r="C361" s="83" t="e">
        <f>[1]Источники!#REF!/1000</f>
        <v>#REF!</v>
      </c>
      <c r="D361" s="83" t="e">
        <f>D362</f>
        <v>#REF!</v>
      </c>
      <c r="E361" s="83"/>
      <c r="F361" s="61" t="e">
        <f t="shared" si="10"/>
        <v>#REF!</v>
      </c>
      <c r="G361" s="84"/>
      <c r="H361" s="34" t="e">
        <f t="shared" ref="H361:H385" si="11">E361/G361*100</f>
        <v>#DIV/0!</v>
      </c>
    </row>
    <row r="362" spans="1:8" ht="39.6" hidden="1" customHeight="1" x14ac:dyDescent="0.2">
      <c r="A362" s="85" t="s">
        <v>703</v>
      </c>
      <c r="B362" s="92" t="s">
        <v>704</v>
      </c>
      <c r="C362" s="83" t="e">
        <f>[1]Источники!#REF!/1000</f>
        <v>#REF!</v>
      </c>
      <c r="D362" s="83" t="e">
        <f>([1]Источники!#REF!)/1000</f>
        <v>#REF!</v>
      </c>
      <c r="E362" s="83"/>
      <c r="F362" s="61" t="e">
        <f t="shared" si="10"/>
        <v>#REF!</v>
      </c>
      <c r="G362" s="84"/>
      <c r="H362" s="34" t="e">
        <f t="shared" si="11"/>
        <v>#DIV/0!</v>
      </c>
    </row>
    <row r="363" spans="1:8" ht="39.6" hidden="1" customHeight="1" x14ac:dyDescent="0.2">
      <c r="A363" s="85" t="s">
        <v>705</v>
      </c>
      <c r="B363" s="93" t="s">
        <v>706</v>
      </c>
      <c r="C363" s="83" t="e">
        <f>C364</f>
        <v>#REF!</v>
      </c>
      <c r="D363" s="83" t="e">
        <f>[1]Источники!#REF!</f>
        <v>#REF!</v>
      </c>
      <c r="E363" s="83"/>
      <c r="F363" s="61" t="e">
        <f t="shared" si="10"/>
        <v>#REF!</v>
      </c>
      <c r="G363" s="84"/>
      <c r="H363" s="34" t="e">
        <f t="shared" si="11"/>
        <v>#DIV/0!</v>
      </c>
    </row>
    <row r="364" spans="1:8" ht="39.6" hidden="1" customHeight="1" x14ac:dyDescent="0.2">
      <c r="A364" s="85" t="s">
        <v>707</v>
      </c>
      <c r="B364" s="87" t="s">
        <v>708</v>
      </c>
      <c r="C364" s="83" t="e">
        <f>[1]Источники!#REF!/1000</f>
        <v>#REF!</v>
      </c>
      <c r="D364" s="83" t="e">
        <f>[1]Источники!#REF!</f>
        <v>#REF!</v>
      </c>
      <c r="E364" s="83"/>
      <c r="F364" s="61" t="e">
        <f t="shared" si="10"/>
        <v>#REF!</v>
      </c>
      <c r="G364" s="84"/>
      <c r="H364" s="34" t="e">
        <f t="shared" si="11"/>
        <v>#DIV/0!</v>
      </c>
    </row>
    <row r="365" spans="1:8" ht="25.5" x14ac:dyDescent="0.2">
      <c r="A365" s="89" t="s">
        <v>709</v>
      </c>
      <c r="B365" s="82" t="s">
        <v>710</v>
      </c>
      <c r="C365" s="83">
        <f>C371-C368</f>
        <v>87094.1695600003</v>
      </c>
      <c r="D365" s="83">
        <f>D371-D368</f>
        <v>-104241.20044000074</v>
      </c>
      <c r="E365" s="83">
        <f>E368+E371</f>
        <v>-434417.89999999944</v>
      </c>
      <c r="F365" s="84">
        <f>F369-F366</f>
        <v>180.23279480077929</v>
      </c>
      <c r="G365" s="84">
        <v>-91912.400000000373</v>
      </c>
      <c r="H365" s="34">
        <f t="shared" si="11"/>
        <v>472.64340828875942</v>
      </c>
    </row>
    <row r="366" spans="1:8" x14ac:dyDescent="0.2">
      <c r="A366" s="94" t="s">
        <v>711</v>
      </c>
      <c r="B366" s="91" t="s">
        <v>712</v>
      </c>
      <c r="C366" s="83">
        <f t="shared" ref="C366:F367" si="12">C367</f>
        <v>9374476.87744</v>
      </c>
      <c r="D366" s="83">
        <f t="shared" si="12"/>
        <v>6900545.4174400009</v>
      </c>
      <c r="E366" s="83">
        <f t="shared" si="12"/>
        <v>-6390058.2999999998</v>
      </c>
      <c r="F366" s="84">
        <f t="shared" si="12"/>
        <v>-92.602220744032365</v>
      </c>
      <c r="G366" s="84">
        <v>-6038795.9000000004</v>
      </c>
      <c r="H366" s="34">
        <f t="shared" si="11"/>
        <v>105.81676224559931</v>
      </c>
    </row>
    <row r="367" spans="1:8" x14ac:dyDescent="0.2">
      <c r="A367" s="94" t="s">
        <v>713</v>
      </c>
      <c r="B367" s="92" t="s">
        <v>714</v>
      </c>
      <c r="C367" s="83">
        <f t="shared" si="12"/>
        <v>9374476.87744</v>
      </c>
      <c r="D367" s="83">
        <f t="shared" si="12"/>
        <v>6900545.4174400009</v>
      </c>
      <c r="E367" s="83">
        <f t="shared" si="12"/>
        <v>-6390058.2999999998</v>
      </c>
      <c r="F367" s="84">
        <f t="shared" si="12"/>
        <v>-92.602220744032365</v>
      </c>
      <c r="G367" s="84">
        <v>-6038795.9000000004</v>
      </c>
      <c r="H367" s="34">
        <f t="shared" si="11"/>
        <v>105.81676224559931</v>
      </c>
    </row>
    <row r="368" spans="1:8" ht="25.5" x14ac:dyDescent="0.2">
      <c r="A368" s="94" t="s">
        <v>715</v>
      </c>
      <c r="B368" s="92" t="s">
        <v>716</v>
      </c>
      <c r="C368" s="80">
        <f>[1]Источники!C30/1000</f>
        <v>9374476.87744</v>
      </c>
      <c r="D368" s="80">
        <f>([1]Источники!D30+[1]Источники!E30+[1]Источники!F30)/1000</f>
        <v>6900545.4174400009</v>
      </c>
      <c r="E368" s="80">
        <v>-6390058.2999999998</v>
      </c>
      <c r="F368" s="61">
        <f t="shared" si="10"/>
        <v>-92.602220744032365</v>
      </c>
      <c r="G368" s="95">
        <v>-6038795.9000000004</v>
      </c>
      <c r="H368" s="34">
        <f t="shared" si="11"/>
        <v>105.81676224559931</v>
      </c>
    </row>
    <row r="369" spans="1:8" x14ac:dyDescent="0.2">
      <c r="A369" s="94" t="s">
        <v>717</v>
      </c>
      <c r="B369" s="91" t="s">
        <v>718</v>
      </c>
      <c r="C369" s="83">
        <f t="shared" ref="C369:F370" si="13">C370</f>
        <v>9461571.0470000003</v>
      </c>
      <c r="D369" s="83">
        <f t="shared" si="13"/>
        <v>6796304.2170000002</v>
      </c>
      <c r="E369" s="83">
        <f t="shared" si="13"/>
        <v>5955640.4000000004</v>
      </c>
      <c r="F369" s="84">
        <f t="shared" si="13"/>
        <v>87.630574056746937</v>
      </c>
      <c r="G369" s="84">
        <v>5946883.5</v>
      </c>
      <c r="H369" s="34">
        <f t="shared" si="11"/>
        <v>100.14725191774818</v>
      </c>
    </row>
    <row r="370" spans="1:8" x14ac:dyDescent="0.2">
      <c r="A370" s="94" t="s">
        <v>719</v>
      </c>
      <c r="B370" s="92" t="s">
        <v>718</v>
      </c>
      <c r="C370" s="83">
        <f t="shared" si="13"/>
        <v>9461571.0470000003</v>
      </c>
      <c r="D370" s="83">
        <f t="shared" si="13"/>
        <v>6796304.2170000002</v>
      </c>
      <c r="E370" s="83">
        <f t="shared" si="13"/>
        <v>5955640.4000000004</v>
      </c>
      <c r="F370" s="84">
        <f t="shared" si="13"/>
        <v>87.630574056746937</v>
      </c>
      <c r="G370" s="84">
        <v>5946883.5</v>
      </c>
      <c r="H370" s="34">
        <f t="shared" si="11"/>
        <v>100.14725191774818</v>
      </c>
    </row>
    <row r="371" spans="1:8" ht="25.5" x14ac:dyDescent="0.2">
      <c r="A371" s="94" t="s">
        <v>720</v>
      </c>
      <c r="B371" s="92" t="s">
        <v>721</v>
      </c>
      <c r="C371" s="80">
        <f>[1]Источники!C33/1000</f>
        <v>9461571.0470000003</v>
      </c>
      <c r="D371" s="80">
        <f>([1]Источники!D33+[1]Источники!E33+[1]Источники!F33)/1000</f>
        <v>6796304.2170000002</v>
      </c>
      <c r="E371" s="80">
        <v>5955640.4000000004</v>
      </c>
      <c r="F371" s="61">
        <f t="shared" si="10"/>
        <v>87.630574056746937</v>
      </c>
      <c r="G371" s="95">
        <v>5946883.5</v>
      </c>
      <c r="H371" s="34">
        <f t="shared" si="11"/>
        <v>100.14725191774818</v>
      </c>
    </row>
    <row r="372" spans="1:8" ht="26.45" customHeight="1" x14ac:dyDescent="0.2">
      <c r="A372" s="81" t="s">
        <v>722</v>
      </c>
      <c r="B372" s="90" t="s">
        <v>723</v>
      </c>
      <c r="C372" s="83">
        <f t="shared" ref="C372:E374" si="14">C373</f>
        <v>4005</v>
      </c>
      <c r="D372" s="83">
        <f t="shared" si="14"/>
        <v>4005</v>
      </c>
      <c r="E372" s="83">
        <f t="shared" si="14"/>
        <v>3004.6</v>
      </c>
      <c r="F372" s="34">
        <v>0</v>
      </c>
      <c r="G372" s="34">
        <v>0</v>
      </c>
      <c r="H372" s="34">
        <v>0</v>
      </c>
    </row>
    <row r="373" spans="1:8" ht="26.45" customHeight="1" x14ac:dyDescent="0.2">
      <c r="A373" s="81" t="s">
        <v>724</v>
      </c>
      <c r="B373" s="90" t="s">
        <v>725</v>
      </c>
      <c r="C373" s="83">
        <f t="shared" si="14"/>
        <v>4005</v>
      </c>
      <c r="D373" s="83">
        <f t="shared" si="14"/>
        <v>4005</v>
      </c>
      <c r="E373" s="83">
        <f t="shared" si="14"/>
        <v>3004.6</v>
      </c>
      <c r="F373" s="34">
        <v>0</v>
      </c>
      <c r="G373" s="34">
        <v>0</v>
      </c>
      <c r="H373" s="34">
        <v>0</v>
      </c>
    </row>
    <row r="374" spans="1:8" ht="26.45" customHeight="1" x14ac:dyDescent="0.2">
      <c r="A374" s="94" t="s">
        <v>726</v>
      </c>
      <c r="B374" s="91" t="s">
        <v>727</v>
      </c>
      <c r="C374" s="83">
        <f t="shared" si="14"/>
        <v>4005</v>
      </c>
      <c r="D374" s="83">
        <f t="shared" si="14"/>
        <v>4005</v>
      </c>
      <c r="E374" s="83">
        <f t="shared" si="14"/>
        <v>3004.6</v>
      </c>
      <c r="F374" s="34">
        <v>0</v>
      </c>
      <c r="G374" s="34">
        <v>0</v>
      </c>
      <c r="H374" s="34">
        <v>0</v>
      </c>
    </row>
    <row r="375" spans="1:8" ht="53.1" customHeight="1" x14ac:dyDescent="0.2">
      <c r="A375" s="94" t="s">
        <v>728</v>
      </c>
      <c r="B375" s="92" t="s">
        <v>729</v>
      </c>
      <c r="C375" s="80">
        <f>[1]Источники!C40/1000</f>
        <v>4005</v>
      </c>
      <c r="D375" s="80">
        <f>([1]Источники!D40+[1]Источники!E40+[1]Источники!F40)/1000</f>
        <v>4005</v>
      </c>
      <c r="E375" s="80">
        <v>3004.6</v>
      </c>
      <c r="F375" s="34">
        <v>0</v>
      </c>
      <c r="G375" s="34">
        <v>0</v>
      </c>
      <c r="H375" s="34">
        <v>0</v>
      </c>
    </row>
    <row r="376" spans="1:8" ht="26.45" hidden="1" customHeight="1" x14ac:dyDescent="0.2">
      <c r="A376" s="81" t="s">
        <v>730</v>
      </c>
      <c r="B376" s="90" t="s">
        <v>731</v>
      </c>
      <c r="C376" s="83">
        <f>C377</f>
        <v>0</v>
      </c>
      <c r="D376" s="83">
        <f>D377</f>
        <v>0</v>
      </c>
      <c r="E376" s="83"/>
      <c r="F376" s="61" t="e">
        <f t="shared" si="10"/>
        <v>#DIV/0!</v>
      </c>
      <c r="G376" s="84"/>
      <c r="H376" s="34" t="e">
        <f t="shared" si="11"/>
        <v>#DIV/0!</v>
      </c>
    </row>
    <row r="377" spans="1:8" ht="66" hidden="1" customHeight="1" x14ac:dyDescent="0.2">
      <c r="A377" s="94" t="s">
        <v>732</v>
      </c>
      <c r="B377" s="91" t="s">
        <v>733</v>
      </c>
      <c r="C377" s="83">
        <f>C378</f>
        <v>0</v>
      </c>
      <c r="D377" s="83">
        <f>D378</f>
        <v>0</v>
      </c>
      <c r="E377" s="83"/>
      <c r="F377" s="61" t="e">
        <f t="shared" si="10"/>
        <v>#DIV/0!</v>
      </c>
      <c r="G377" s="84"/>
      <c r="H377" s="34" t="e">
        <f t="shared" si="11"/>
        <v>#DIV/0!</v>
      </c>
    </row>
    <row r="378" spans="1:8" ht="27.75" hidden="1" customHeight="1" x14ac:dyDescent="0.2">
      <c r="A378" s="94" t="s">
        <v>734</v>
      </c>
      <c r="B378" s="92" t="s">
        <v>735</v>
      </c>
      <c r="C378" s="83"/>
      <c r="D378" s="83"/>
      <c r="E378" s="83"/>
      <c r="F378" s="61" t="e">
        <f t="shared" si="10"/>
        <v>#DIV/0!</v>
      </c>
      <c r="G378" s="84"/>
      <c r="H378" s="34" t="e">
        <f t="shared" si="11"/>
        <v>#DIV/0!</v>
      </c>
    </row>
    <row r="379" spans="1:8" ht="23.85" hidden="1" customHeight="1" x14ac:dyDescent="0.2">
      <c r="A379" s="81" t="s">
        <v>736</v>
      </c>
      <c r="B379" s="96" t="s">
        <v>737</v>
      </c>
      <c r="C379" s="83" t="e">
        <f>C380-C382</f>
        <v>#REF!</v>
      </c>
      <c r="D379" s="83" t="e">
        <f>D380-D382</f>
        <v>#REF!</v>
      </c>
      <c r="E379" s="83"/>
      <c r="F379" s="61" t="e">
        <f t="shared" si="10"/>
        <v>#REF!</v>
      </c>
      <c r="G379" s="84"/>
      <c r="H379" s="34" t="e">
        <f t="shared" si="11"/>
        <v>#DIV/0!</v>
      </c>
    </row>
    <row r="380" spans="1:8" ht="26.45" hidden="1" customHeight="1" x14ac:dyDescent="0.2">
      <c r="A380" s="94" t="s">
        <v>738</v>
      </c>
      <c r="B380" s="97" t="s">
        <v>739</v>
      </c>
      <c r="C380" s="83" t="e">
        <f>C381</f>
        <v>#REF!</v>
      </c>
      <c r="D380" s="83" t="e">
        <f>D381</f>
        <v>#REF!</v>
      </c>
      <c r="E380" s="83"/>
      <c r="F380" s="61" t="e">
        <f t="shared" si="10"/>
        <v>#REF!</v>
      </c>
      <c r="G380" s="84"/>
      <c r="H380" s="34" t="e">
        <f t="shared" si="11"/>
        <v>#DIV/0!</v>
      </c>
    </row>
    <row r="381" spans="1:8" ht="26.45" hidden="1" customHeight="1" x14ac:dyDescent="0.2">
      <c r="A381" s="94" t="s">
        <v>740</v>
      </c>
      <c r="B381" s="98" t="s">
        <v>741</v>
      </c>
      <c r="C381" s="83" t="e">
        <f>[1]Источники!#REF!/1000</f>
        <v>#REF!</v>
      </c>
      <c r="D381" s="83" t="e">
        <f>[1]Источники!#REF!/1000</f>
        <v>#REF!</v>
      </c>
      <c r="E381" s="83"/>
      <c r="F381" s="61" t="e">
        <f t="shared" si="10"/>
        <v>#REF!</v>
      </c>
      <c r="G381" s="84"/>
      <c r="H381" s="34" t="e">
        <f t="shared" si="11"/>
        <v>#DIV/0!</v>
      </c>
    </row>
    <row r="382" spans="1:8" ht="15.75" hidden="1" customHeight="1" x14ac:dyDescent="0.2">
      <c r="A382" s="94" t="s">
        <v>742</v>
      </c>
      <c r="B382" s="97" t="s">
        <v>743</v>
      </c>
      <c r="C382" s="83" t="e">
        <f>C383</f>
        <v>#REF!</v>
      </c>
      <c r="D382" s="83" t="e">
        <f>D383</f>
        <v>#REF!</v>
      </c>
      <c r="E382" s="83"/>
      <c r="F382" s="61" t="e">
        <f t="shared" si="10"/>
        <v>#REF!</v>
      </c>
      <c r="G382" s="84"/>
      <c r="H382" s="34" t="e">
        <f t="shared" si="11"/>
        <v>#DIV/0!</v>
      </c>
    </row>
    <row r="383" spans="1:8" ht="29.1" hidden="1" customHeight="1" x14ac:dyDescent="0.2">
      <c r="A383" s="94" t="s">
        <v>744</v>
      </c>
      <c r="B383" s="98" t="s">
        <v>745</v>
      </c>
      <c r="C383" s="83" t="e">
        <f>[1]Источники!#REF!/1000</f>
        <v>#REF!</v>
      </c>
      <c r="D383" s="83" t="e">
        <f>[1]Источники!#REF!/1000</f>
        <v>#REF!</v>
      </c>
      <c r="E383" s="83"/>
      <c r="F383" s="61" t="e">
        <f t="shared" si="10"/>
        <v>#REF!</v>
      </c>
      <c r="G383" s="84"/>
      <c r="H383" s="34" t="e">
        <f t="shared" si="11"/>
        <v>#DIV/0!</v>
      </c>
    </row>
    <row r="384" spans="1:8" ht="30.6" customHeight="1" x14ac:dyDescent="0.2">
      <c r="A384" s="51" t="s">
        <v>746</v>
      </c>
      <c r="B384" s="71" t="s">
        <v>747</v>
      </c>
      <c r="C384" s="83">
        <f>[1]Источники!C16/1000</f>
        <v>549099.16955999995</v>
      </c>
      <c r="D384" s="83">
        <f>D365+D372+D355</f>
        <v>599763.79955999926</v>
      </c>
      <c r="E384" s="83">
        <f>E365+E372+E355</f>
        <v>-363413.29999999946</v>
      </c>
      <c r="F384" s="61">
        <f t="shared" si="10"/>
        <v>-60.592736718456152</v>
      </c>
      <c r="G384" s="84">
        <v>-327912.40000000002</v>
      </c>
      <c r="H384" s="34">
        <f t="shared" si="11"/>
        <v>110.8263365459798</v>
      </c>
    </row>
    <row r="385" spans="1:8" ht="34.35" customHeight="1" x14ac:dyDescent="0.2">
      <c r="A385" s="51" t="s">
        <v>748</v>
      </c>
      <c r="B385" s="71" t="s">
        <v>749</v>
      </c>
      <c r="C385" s="83">
        <f>C384</f>
        <v>549099.16955999995</v>
      </c>
      <c r="D385" s="83">
        <f>D384</f>
        <v>599763.79955999926</v>
      </c>
      <c r="E385" s="83">
        <f>E384</f>
        <v>-363413.29999999946</v>
      </c>
      <c r="F385" s="61">
        <f t="shared" si="10"/>
        <v>-60.592736718456152</v>
      </c>
      <c r="G385" s="84">
        <v>-327912.40000000002</v>
      </c>
      <c r="H385" s="34">
        <f t="shared" si="11"/>
        <v>110.8263365459798</v>
      </c>
    </row>
    <row r="386" spans="1:8" x14ac:dyDescent="0.2">
      <c r="H386" s="99"/>
    </row>
    <row r="387" spans="1:8" ht="13.9" customHeight="1" x14ac:dyDescent="0.2">
      <c r="H387" s="99"/>
    </row>
    <row r="388" spans="1:8" x14ac:dyDescent="0.2">
      <c r="H388" s="99"/>
    </row>
    <row r="389" spans="1:8" x14ac:dyDescent="0.2">
      <c r="H389" s="99"/>
    </row>
    <row r="390" spans="1:8" x14ac:dyDescent="0.2">
      <c r="H390" s="99"/>
    </row>
    <row r="391" spans="1:8" x14ac:dyDescent="0.2">
      <c r="H391" s="100"/>
    </row>
    <row r="392" spans="1:8" x14ac:dyDescent="0.2">
      <c r="H392" s="99"/>
    </row>
    <row r="393" spans="1:8" x14ac:dyDescent="0.2">
      <c r="H393" s="99"/>
    </row>
    <row r="394" spans="1:8" x14ac:dyDescent="0.2">
      <c r="H394" s="99"/>
    </row>
    <row r="395" spans="1:8" x14ac:dyDescent="0.2">
      <c r="H395" s="99"/>
    </row>
    <row r="396" spans="1:8" x14ac:dyDescent="0.2">
      <c r="H396" s="99"/>
    </row>
    <row r="397" spans="1:8" x14ac:dyDescent="0.2">
      <c r="H397" s="99"/>
    </row>
    <row r="398" spans="1:8" x14ac:dyDescent="0.2">
      <c r="H398" s="99"/>
    </row>
    <row r="399" spans="1:8" x14ac:dyDescent="0.2">
      <c r="H399" s="100"/>
    </row>
    <row r="400" spans="1:8" x14ac:dyDescent="0.2">
      <c r="H400" s="99"/>
    </row>
    <row r="401" spans="8:8" x14ac:dyDescent="0.2">
      <c r="H401" s="99"/>
    </row>
    <row r="402" spans="8:8" x14ac:dyDescent="0.2">
      <c r="H402" s="99"/>
    </row>
    <row r="403" spans="8:8" x14ac:dyDescent="0.2">
      <c r="H403" s="100"/>
    </row>
    <row r="404" spans="8:8" x14ac:dyDescent="0.2">
      <c r="H404" s="99"/>
    </row>
    <row r="405" spans="8:8" x14ac:dyDescent="0.2">
      <c r="H405" s="99"/>
    </row>
    <row r="406" spans="8:8" x14ac:dyDescent="0.2">
      <c r="H406" s="99"/>
    </row>
    <row r="407" spans="8:8" x14ac:dyDescent="0.2">
      <c r="H407" s="100"/>
    </row>
    <row r="408" spans="8:8" x14ac:dyDescent="0.2">
      <c r="H408" s="99"/>
    </row>
    <row r="409" spans="8:8" x14ac:dyDescent="0.2">
      <c r="H409" s="99"/>
    </row>
    <row r="410" spans="8:8" x14ac:dyDescent="0.2">
      <c r="H410" s="99"/>
    </row>
    <row r="411" spans="8:8" x14ac:dyDescent="0.2">
      <c r="H411" s="99"/>
    </row>
    <row r="412" spans="8:8" x14ac:dyDescent="0.2">
      <c r="H412" s="99"/>
    </row>
    <row r="413" spans="8:8" x14ac:dyDescent="0.2">
      <c r="H413" s="99"/>
    </row>
    <row r="414" spans="8:8" x14ac:dyDescent="0.2">
      <c r="H414" s="99"/>
    </row>
    <row r="415" spans="8:8" x14ac:dyDescent="0.2">
      <c r="H415" s="99"/>
    </row>
    <row r="416" spans="8:8" x14ac:dyDescent="0.2">
      <c r="H416" s="100"/>
    </row>
    <row r="417" spans="8:8" x14ac:dyDescent="0.2">
      <c r="H417" s="99"/>
    </row>
    <row r="418" spans="8:8" x14ac:dyDescent="0.2">
      <c r="H418" s="99"/>
    </row>
    <row r="419" spans="8:8" x14ac:dyDescent="0.2">
      <c r="H419" s="99"/>
    </row>
    <row r="420" spans="8:8" x14ac:dyDescent="0.2">
      <c r="H420" s="99"/>
    </row>
    <row r="421" spans="8:8" x14ac:dyDescent="0.2">
      <c r="H421" s="99"/>
    </row>
    <row r="422" spans="8:8" x14ac:dyDescent="0.2">
      <c r="H422" s="100"/>
    </row>
    <row r="423" spans="8:8" x14ac:dyDescent="0.2">
      <c r="H423" s="99"/>
    </row>
    <row r="424" spans="8:8" x14ac:dyDescent="0.2">
      <c r="H424" s="99"/>
    </row>
    <row r="425" spans="8:8" x14ac:dyDescent="0.2">
      <c r="H425" s="99"/>
    </row>
    <row r="426" spans="8:8" x14ac:dyDescent="0.2">
      <c r="H426" s="100"/>
    </row>
    <row r="427" spans="8:8" x14ac:dyDescent="0.2">
      <c r="H427" s="99"/>
    </row>
    <row r="428" spans="8:8" x14ac:dyDescent="0.2">
      <c r="H428" s="99"/>
    </row>
    <row r="429" spans="8:8" x14ac:dyDescent="0.2">
      <c r="H429" s="99"/>
    </row>
    <row r="430" spans="8:8" x14ac:dyDescent="0.2">
      <c r="H430" s="99"/>
    </row>
    <row r="431" spans="8:8" x14ac:dyDescent="0.2">
      <c r="H431" s="99"/>
    </row>
    <row r="432" spans="8:8" x14ac:dyDescent="0.2">
      <c r="H432" s="100"/>
    </row>
    <row r="433" spans="8:8" x14ac:dyDescent="0.2">
      <c r="H433" s="99"/>
    </row>
    <row r="434" spans="8:8" x14ac:dyDescent="0.2">
      <c r="H434" s="99"/>
    </row>
    <row r="435" spans="8:8" x14ac:dyDescent="0.2">
      <c r="H435" s="99"/>
    </row>
    <row r="436" spans="8:8" x14ac:dyDescent="0.2">
      <c r="H436" s="100"/>
    </row>
    <row r="437" spans="8:8" x14ac:dyDescent="0.2">
      <c r="H437" s="100"/>
    </row>
    <row r="438" spans="8:8" x14ac:dyDescent="0.2">
      <c r="H438" s="100"/>
    </row>
    <row r="439" spans="8:8" x14ac:dyDescent="0.2">
      <c r="H439" s="100"/>
    </row>
    <row r="440" spans="8:8" x14ac:dyDescent="0.2">
      <c r="H440" s="101"/>
    </row>
    <row r="441" spans="8:8" x14ac:dyDescent="0.2">
      <c r="H441" s="101"/>
    </row>
    <row r="442" spans="8:8" x14ac:dyDescent="0.2">
      <c r="H442" s="101"/>
    </row>
    <row r="443" spans="8:8" x14ac:dyDescent="0.2">
      <c r="H443" s="101"/>
    </row>
    <row r="444" spans="8:8" x14ac:dyDescent="0.2">
      <c r="H444" s="101"/>
    </row>
    <row r="445" spans="8:8" x14ac:dyDescent="0.2">
      <c r="H445" s="101"/>
    </row>
    <row r="446" spans="8:8" x14ac:dyDescent="0.2">
      <c r="H446" s="101"/>
    </row>
    <row r="447" spans="8:8" x14ac:dyDescent="0.2">
      <c r="H447" s="101"/>
    </row>
    <row r="448" spans="8:8" x14ac:dyDescent="0.2">
      <c r="H448" s="101"/>
    </row>
    <row r="449" spans="8:8" x14ac:dyDescent="0.2">
      <c r="H449" s="101"/>
    </row>
    <row r="450" spans="8:8" x14ac:dyDescent="0.2">
      <c r="H450" s="99"/>
    </row>
    <row r="451" spans="8:8" x14ac:dyDescent="0.2">
      <c r="H451" s="101"/>
    </row>
    <row r="452" spans="8:8" x14ac:dyDescent="0.2">
      <c r="H452" s="101"/>
    </row>
    <row r="453" spans="8:8" x14ac:dyDescent="0.2">
      <c r="H453" s="101"/>
    </row>
    <row r="454" spans="8:8" x14ac:dyDescent="0.2">
      <c r="H454" s="101"/>
    </row>
    <row r="455" spans="8:8" x14ac:dyDescent="0.2">
      <c r="H455" s="101"/>
    </row>
    <row r="456" spans="8:8" x14ac:dyDescent="0.2">
      <c r="H456" s="101"/>
    </row>
    <row r="457" spans="8:8" x14ac:dyDescent="0.2">
      <c r="H457" s="101"/>
    </row>
    <row r="458" spans="8:8" x14ac:dyDescent="0.2">
      <c r="H458" s="101"/>
    </row>
    <row r="459" spans="8:8" x14ac:dyDescent="0.2">
      <c r="H459" s="101"/>
    </row>
    <row r="460" spans="8:8" x14ac:dyDescent="0.2">
      <c r="H460" s="101"/>
    </row>
    <row r="461" spans="8:8" x14ac:dyDescent="0.2">
      <c r="H461" s="101"/>
    </row>
    <row r="462" spans="8:8" x14ac:dyDescent="0.2">
      <c r="H462" s="101"/>
    </row>
    <row r="463" spans="8:8" x14ac:dyDescent="0.2">
      <c r="H463" s="101"/>
    </row>
    <row r="464" spans="8:8" x14ac:dyDescent="0.2">
      <c r="H464" s="101"/>
    </row>
    <row r="465" spans="8:8" x14ac:dyDescent="0.2">
      <c r="H465" s="101"/>
    </row>
    <row r="466" spans="8:8" x14ac:dyDescent="0.2">
      <c r="H466" s="101"/>
    </row>
    <row r="467" spans="8:8" x14ac:dyDescent="0.2">
      <c r="H467" s="101"/>
    </row>
    <row r="468" spans="8:8" x14ac:dyDescent="0.2">
      <c r="H468" s="101"/>
    </row>
    <row r="469" spans="8:8" x14ac:dyDescent="0.2">
      <c r="H469" s="101"/>
    </row>
    <row r="470" spans="8:8" x14ac:dyDescent="0.2">
      <c r="H470" s="101"/>
    </row>
    <row r="471" spans="8:8" x14ac:dyDescent="0.2">
      <c r="H471" s="102"/>
    </row>
    <row r="472" spans="8:8" x14ac:dyDescent="0.2">
      <c r="H472" s="102"/>
    </row>
    <row r="473" spans="8:8" x14ac:dyDescent="0.2">
      <c r="H473" s="102"/>
    </row>
    <row r="474" spans="8:8" x14ac:dyDescent="0.2">
      <c r="H474" s="102"/>
    </row>
    <row r="475" spans="8:8" x14ac:dyDescent="0.2">
      <c r="H475" s="101"/>
    </row>
    <row r="476" spans="8:8" x14ac:dyDescent="0.2">
      <c r="H476" s="101"/>
    </row>
    <row r="477" spans="8:8" x14ac:dyDescent="0.2">
      <c r="H477" s="101"/>
    </row>
    <row r="478" spans="8:8" x14ac:dyDescent="0.2">
      <c r="H478" s="101"/>
    </row>
    <row r="479" spans="8:8" x14ac:dyDescent="0.2">
      <c r="H479" s="101"/>
    </row>
    <row r="480" spans="8:8" x14ac:dyDescent="0.2">
      <c r="H480" s="101"/>
    </row>
    <row r="481" spans="8:8" x14ac:dyDescent="0.2">
      <c r="H481" s="101"/>
    </row>
    <row r="482" spans="8:8" x14ac:dyDescent="0.2">
      <c r="H482" s="101"/>
    </row>
    <row r="483" spans="8:8" x14ac:dyDescent="0.2">
      <c r="H483" s="101"/>
    </row>
    <row r="484" spans="8:8" x14ac:dyDescent="0.2">
      <c r="H484" s="101"/>
    </row>
    <row r="485" spans="8:8" x14ac:dyDescent="0.2">
      <c r="H485" s="101"/>
    </row>
    <row r="486" spans="8:8" x14ac:dyDescent="0.2">
      <c r="H486" s="101"/>
    </row>
    <row r="487" spans="8:8" x14ac:dyDescent="0.2">
      <c r="H487" s="101"/>
    </row>
    <row r="488" spans="8:8" x14ac:dyDescent="0.2">
      <c r="H488" s="101"/>
    </row>
    <row r="489" spans="8:8" x14ac:dyDescent="0.2">
      <c r="H489" s="101"/>
    </row>
    <row r="490" spans="8:8" x14ac:dyDescent="0.2">
      <c r="H490" s="101"/>
    </row>
    <row r="491" spans="8:8" x14ac:dyDescent="0.2">
      <c r="H491" s="101"/>
    </row>
    <row r="492" spans="8:8" x14ac:dyDescent="0.2">
      <c r="H492" s="101"/>
    </row>
    <row r="493" spans="8:8" x14ac:dyDescent="0.2">
      <c r="H493" s="101"/>
    </row>
    <row r="494" spans="8:8" x14ac:dyDescent="0.2">
      <c r="H494" s="101"/>
    </row>
    <row r="495" spans="8:8" x14ac:dyDescent="0.2">
      <c r="H495" s="101"/>
    </row>
    <row r="496" spans="8:8" x14ac:dyDescent="0.2">
      <c r="H496" s="101"/>
    </row>
    <row r="497" spans="8:8" x14ac:dyDescent="0.2">
      <c r="H497" s="46"/>
    </row>
    <row r="498" spans="8:8" x14ac:dyDescent="0.2">
      <c r="H498" s="46"/>
    </row>
    <row r="499" spans="8:8" x14ac:dyDescent="0.2">
      <c r="H499" s="46"/>
    </row>
  </sheetData>
  <mergeCells count="11">
    <mergeCell ref="H13:H14"/>
    <mergeCell ref="F2:G2"/>
    <mergeCell ref="F3:G3"/>
    <mergeCell ref="A4:D4"/>
    <mergeCell ref="A5:D5"/>
    <mergeCell ref="A13:A14"/>
    <mergeCell ref="B13:B14"/>
    <mergeCell ref="C13:D13"/>
    <mergeCell ref="E13:E14"/>
    <mergeCell ref="F13:F14"/>
    <mergeCell ref="G13:G14"/>
  </mergeCell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F17:F273 JB17:JB273 SX17:SX273 ACT17:ACT273 AMP17:AMP273 AWL17:AWL273 BGH17:BGH273 BQD17:BQD273 BZZ17:BZZ273 CJV17:CJV273 CTR17:CTR273 DDN17:DDN273 DNJ17:DNJ273 DXF17:DXF273 EHB17:EHB273 EQX17:EQX273 FAT17:FAT273 FKP17:FKP273 FUL17:FUL273 GEH17:GEH273 GOD17:GOD273 GXZ17:GXZ273 HHV17:HHV273 HRR17:HRR273 IBN17:IBN273 ILJ17:ILJ273 IVF17:IVF273 JFB17:JFB273 JOX17:JOX273 JYT17:JYT273 KIP17:KIP273 KSL17:KSL273 LCH17:LCH273 LMD17:LMD273 LVZ17:LVZ273 MFV17:MFV273 MPR17:MPR273 MZN17:MZN273 NJJ17:NJJ273 NTF17:NTF273 ODB17:ODB273 OMX17:OMX273 OWT17:OWT273 PGP17:PGP273 PQL17:PQL273 QAH17:QAH273 QKD17:QKD273 QTZ17:QTZ273 RDV17:RDV273 RNR17:RNR273 RXN17:RXN273 SHJ17:SHJ273 SRF17:SRF273 TBB17:TBB273 TKX17:TKX273 TUT17:TUT273 UEP17:UEP273 UOL17:UOL273 UYH17:UYH273 VID17:VID273 VRZ17:VRZ273 WBV17:WBV273 WLR17:WLR273 WVN17:WVN273 F65542:F65798 JB65542:JB65798 SX65542:SX65798 ACT65542:ACT65798 AMP65542:AMP65798 AWL65542:AWL65798 BGH65542:BGH65798 BQD65542:BQD65798 BZZ65542:BZZ65798 CJV65542:CJV65798 CTR65542:CTR65798 DDN65542:DDN65798 DNJ65542:DNJ65798 DXF65542:DXF65798 EHB65542:EHB65798 EQX65542:EQX65798 FAT65542:FAT65798 FKP65542:FKP65798 FUL65542:FUL65798 GEH65542:GEH65798 GOD65542:GOD65798 GXZ65542:GXZ65798 HHV65542:HHV65798 HRR65542:HRR65798 IBN65542:IBN65798 ILJ65542:ILJ65798 IVF65542:IVF65798 JFB65542:JFB65798 JOX65542:JOX65798 JYT65542:JYT65798 KIP65542:KIP65798 KSL65542:KSL65798 LCH65542:LCH65798 LMD65542:LMD65798 LVZ65542:LVZ65798 MFV65542:MFV65798 MPR65542:MPR65798 MZN65542:MZN65798 NJJ65542:NJJ65798 NTF65542:NTF65798 ODB65542:ODB65798 OMX65542:OMX65798 OWT65542:OWT65798 PGP65542:PGP65798 PQL65542:PQL65798 QAH65542:QAH65798 QKD65542:QKD65798 QTZ65542:QTZ65798 RDV65542:RDV65798 RNR65542:RNR65798 RXN65542:RXN65798 SHJ65542:SHJ65798 SRF65542:SRF65798 TBB65542:TBB65798 TKX65542:TKX65798 TUT65542:TUT65798 UEP65542:UEP65798 UOL65542:UOL65798 UYH65542:UYH65798 VID65542:VID65798 VRZ65542:VRZ65798 WBV65542:WBV65798 WLR65542:WLR65798 WVN65542:WVN65798 F131078:F131334 JB131078:JB131334 SX131078:SX131334 ACT131078:ACT131334 AMP131078:AMP131334 AWL131078:AWL131334 BGH131078:BGH131334 BQD131078:BQD131334 BZZ131078:BZZ131334 CJV131078:CJV131334 CTR131078:CTR131334 DDN131078:DDN131334 DNJ131078:DNJ131334 DXF131078:DXF131334 EHB131078:EHB131334 EQX131078:EQX131334 FAT131078:FAT131334 FKP131078:FKP131334 FUL131078:FUL131334 GEH131078:GEH131334 GOD131078:GOD131334 GXZ131078:GXZ131334 HHV131078:HHV131334 HRR131078:HRR131334 IBN131078:IBN131334 ILJ131078:ILJ131334 IVF131078:IVF131334 JFB131078:JFB131334 JOX131078:JOX131334 JYT131078:JYT131334 KIP131078:KIP131334 KSL131078:KSL131334 LCH131078:LCH131334 LMD131078:LMD131334 LVZ131078:LVZ131334 MFV131078:MFV131334 MPR131078:MPR131334 MZN131078:MZN131334 NJJ131078:NJJ131334 NTF131078:NTF131334 ODB131078:ODB131334 OMX131078:OMX131334 OWT131078:OWT131334 PGP131078:PGP131334 PQL131078:PQL131334 QAH131078:QAH131334 QKD131078:QKD131334 QTZ131078:QTZ131334 RDV131078:RDV131334 RNR131078:RNR131334 RXN131078:RXN131334 SHJ131078:SHJ131334 SRF131078:SRF131334 TBB131078:TBB131334 TKX131078:TKX131334 TUT131078:TUT131334 UEP131078:UEP131334 UOL131078:UOL131334 UYH131078:UYH131334 VID131078:VID131334 VRZ131078:VRZ131334 WBV131078:WBV131334 WLR131078:WLR131334 WVN131078:WVN131334 F196614:F196870 JB196614:JB196870 SX196614:SX196870 ACT196614:ACT196870 AMP196614:AMP196870 AWL196614:AWL196870 BGH196614:BGH196870 BQD196614:BQD196870 BZZ196614:BZZ196870 CJV196614:CJV196870 CTR196614:CTR196870 DDN196614:DDN196870 DNJ196614:DNJ196870 DXF196614:DXF196870 EHB196614:EHB196870 EQX196614:EQX196870 FAT196614:FAT196870 FKP196614:FKP196870 FUL196614:FUL196870 GEH196614:GEH196870 GOD196614:GOD196870 GXZ196614:GXZ196870 HHV196614:HHV196870 HRR196614:HRR196870 IBN196614:IBN196870 ILJ196614:ILJ196870 IVF196614:IVF196870 JFB196614:JFB196870 JOX196614:JOX196870 JYT196614:JYT196870 KIP196614:KIP196870 KSL196614:KSL196870 LCH196614:LCH196870 LMD196614:LMD196870 LVZ196614:LVZ196870 MFV196614:MFV196870 MPR196614:MPR196870 MZN196614:MZN196870 NJJ196614:NJJ196870 NTF196614:NTF196870 ODB196614:ODB196870 OMX196614:OMX196870 OWT196614:OWT196870 PGP196614:PGP196870 PQL196614:PQL196870 QAH196614:QAH196870 QKD196614:QKD196870 QTZ196614:QTZ196870 RDV196614:RDV196870 RNR196614:RNR196870 RXN196614:RXN196870 SHJ196614:SHJ196870 SRF196614:SRF196870 TBB196614:TBB196870 TKX196614:TKX196870 TUT196614:TUT196870 UEP196614:UEP196870 UOL196614:UOL196870 UYH196614:UYH196870 VID196614:VID196870 VRZ196614:VRZ196870 WBV196614:WBV196870 WLR196614:WLR196870 WVN196614:WVN196870 F262150:F262406 JB262150:JB262406 SX262150:SX262406 ACT262150:ACT262406 AMP262150:AMP262406 AWL262150:AWL262406 BGH262150:BGH262406 BQD262150:BQD262406 BZZ262150:BZZ262406 CJV262150:CJV262406 CTR262150:CTR262406 DDN262150:DDN262406 DNJ262150:DNJ262406 DXF262150:DXF262406 EHB262150:EHB262406 EQX262150:EQX262406 FAT262150:FAT262406 FKP262150:FKP262406 FUL262150:FUL262406 GEH262150:GEH262406 GOD262150:GOD262406 GXZ262150:GXZ262406 HHV262150:HHV262406 HRR262150:HRR262406 IBN262150:IBN262406 ILJ262150:ILJ262406 IVF262150:IVF262406 JFB262150:JFB262406 JOX262150:JOX262406 JYT262150:JYT262406 KIP262150:KIP262406 KSL262150:KSL262406 LCH262150:LCH262406 LMD262150:LMD262406 LVZ262150:LVZ262406 MFV262150:MFV262406 MPR262150:MPR262406 MZN262150:MZN262406 NJJ262150:NJJ262406 NTF262150:NTF262406 ODB262150:ODB262406 OMX262150:OMX262406 OWT262150:OWT262406 PGP262150:PGP262406 PQL262150:PQL262406 QAH262150:QAH262406 QKD262150:QKD262406 QTZ262150:QTZ262406 RDV262150:RDV262406 RNR262150:RNR262406 RXN262150:RXN262406 SHJ262150:SHJ262406 SRF262150:SRF262406 TBB262150:TBB262406 TKX262150:TKX262406 TUT262150:TUT262406 UEP262150:UEP262406 UOL262150:UOL262406 UYH262150:UYH262406 VID262150:VID262406 VRZ262150:VRZ262406 WBV262150:WBV262406 WLR262150:WLR262406 WVN262150:WVN262406 F327686:F327942 JB327686:JB327942 SX327686:SX327942 ACT327686:ACT327942 AMP327686:AMP327942 AWL327686:AWL327942 BGH327686:BGH327942 BQD327686:BQD327942 BZZ327686:BZZ327942 CJV327686:CJV327942 CTR327686:CTR327942 DDN327686:DDN327942 DNJ327686:DNJ327942 DXF327686:DXF327942 EHB327686:EHB327942 EQX327686:EQX327942 FAT327686:FAT327942 FKP327686:FKP327942 FUL327686:FUL327942 GEH327686:GEH327942 GOD327686:GOD327942 GXZ327686:GXZ327942 HHV327686:HHV327942 HRR327686:HRR327942 IBN327686:IBN327942 ILJ327686:ILJ327942 IVF327686:IVF327942 JFB327686:JFB327942 JOX327686:JOX327942 JYT327686:JYT327942 KIP327686:KIP327942 KSL327686:KSL327942 LCH327686:LCH327942 LMD327686:LMD327942 LVZ327686:LVZ327942 MFV327686:MFV327942 MPR327686:MPR327942 MZN327686:MZN327942 NJJ327686:NJJ327942 NTF327686:NTF327942 ODB327686:ODB327942 OMX327686:OMX327942 OWT327686:OWT327942 PGP327686:PGP327942 PQL327686:PQL327942 QAH327686:QAH327942 QKD327686:QKD327942 QTZ327686:QTZ327942 RDV327686:RDV327942 RNR327686:RNR327942 RXN327686:RXN327942 SHJ327686:SHJ327942 SRF327686:SRF327942 TBB327686:TBB327942 TKX327686:TKX327942 TUT327686:TUT327942 UEP327686:UEP327942 UOL327686:UOL327942 UYH327686:UYH327942 VID327686:VID327942 VRZ327686:VRZ327942 WBV327686:WBV327942 WLR327686:WLR327942 WVN327686:WVN327942 F393222:F393478 JB393222:JB393478 SX393222:SX393478 ACT393222:ACT393478 AMP393222:AMP393478 AWL393222:AWL393478 BGH393222:BGH393478 BQD393222:BQD393478 BZZ393222:BZZ393478 CJV393222:CJV393478 CTR393222:CTR393478 DDN393222:DDN393478 DNJ393222:DNJ393478 DXF393222:DXF393478 EHB393222:EHB393478 EQX393222:EQX393478 FAT393222:FAT393478 FKP393222:FKP393478 FUL393222:FUL393478 GEH393222:GEH393478 GOD393222:GOD393478 GXZ393222:GXZ393478 HHV393222:HHV393478 HRR393222:HRR393478 IBN393222:IBN393478 ILJ393222:ILJ393478 IVF393222:IVF393478 JFB393222:JFB393478 JOX393222:JOX393478 JYT393222:JYT393478 KIP393222:KIP393478 KSL393222:KSL393478 LCH393222:LCH393478 LMD393222:LMD393478 LVZ393222:LVZ393478 MFV393222:MFV393478 MPR393222:MPR393478 MZN393222:MZN393478 NJJ393222:NJJ393478 NTF393222:NTF393478 ODB393222:ODB393478 OMX393222:OMX393478 OWT393222:OWT393478 PGP393222:PGP393478 PQL393222:PQL393478 QAH393222:QAH393478 QKD393222:QKD393478 QTZ393222:QTZ393478 RDV393222:RDV393478 RNR393222:RNR393478 RXN393222:RXN393478 SHJ393222:SHJ393478 SRF393222:SRF393478 TBB393222:TBB393478 TKX393222:TKX393478 TUT393222:TUT393478 UEP393222:UEP393478 UOL393222:UOL393478 UYH393222:UYH393478 VID393222:VID393478 VRZ393222:VRZ393478 WBV393222:WBV393478 WLR393222:WLR393478 WVN393222:WVN393478 F458758:F459014 JB458758:JB459014 SX458758:SX459014 ACT458758:ACT459014 AMP458758:AMP459014 AWL458758:AWL459014 BGH458758:BGH459014 BQD458758:BQD459014 BZZ458758:BZZ459014 CJV458758:CJV459014 CTR458758:CTR459014 DDN458758:DDN459014 DNJ458758:DNJ459014 DXF458758:DXF459014 EHB458758:EHB459014 EQX458758:EQX459014 FAT458758:FAT459014 FKP458758:FKP459014 FUL458758:FUL459014 GEH458758:GEH459014 GOD458758:GOD459014 GXZ458758:GXZ459014 HHV458758:HHV459014 HRR458758:HRR459014 IBN458758:IBN459014 ILJ458758:ILJ459014 IVF458758:IVF459014 JFB458758:JFB459014 JOX458758:JOX459014 JYT458758:JYT459014 KIP458758:KIP459014 KSL458758:KSL459014 LCH458758:LCH459014 LMD458758:LMD459014 LVZ458758:LVZ459014 MFV458758:MFV459014 MPR458758:MPR459014 MZN458758:MZN459014 NJJ458758:NJJ459014 NTF458758:NTF459014 ODB458758:ODB459014 OMX458758:OMX459014 OWT458758:OWT459014 PGP458758:PGP459014 PQL458758:PQL459014 QAH458758:QAH459014 QKD458758:QKD459014 QTZ458758:QTZ459014 RDV458758:RDV459014 RNR458758:RNR459014 RXN458758:RXN459014 SHJ458758:SHJ459014 SRF458758:SRF459014 TBB458758:TBB459014 TKX458758:TKX459014 TUT458758:TUT459014 UEP458758:UEP459014 UOL458758:UOL459014 UYH458758:UYH459014 VID458758:VID459014 VRZ458758:VRZ459014 WBV458758:WBV459014 WLR458758:WLR459014 WVN458758:WVN459014 F524294:F524550 JB524294:JB524550 SX524294:SX524550 ACT524294:ACT524550 AMP524294:AMP524550 AWL524294:AWL524550 BGH524294:BGH524550 BQD524294:BQD524550 BZZ524294:BZZ524550 CJV524294:CJV524550 CTR524294:CTR524550 DDN524294:DDN524550 DNJ524294:DNJ524550 DXF524294:DXF524550 EHB524294:EHB524550 EQX524294:EQX524550 FAT524294:FAT524550 FKP524294:FKP524550 FUL524294:FUL524550 GEH524294:GEH524550 GOD524294:GOD524550 GXZ524294:GXZ524550 HHV524294:HHV524550 HRR524294:HRR524550 IBN524294:IBN524550 ILJ524294:ILJ524550 IVF524294:IVF524550 JFB524294:JFB524550 JOX524294:JOX524550 JYT524294:JYT524550 KIP524294:KIP524550 KSL524294:KSL524550 LCH524294:LCH524550 LMD524294:LMD524550 LVZ524294:LVZ524550 MFV524294:MFV524550 MPR524294:MPR524550 MZN524294:MZN524550 NJJ524294:NJJ524550 NTF524294:NTF524550 ODB524294:ODB524550 OMX524294:OMX524550 OWT524294:OWT524550 PGP524294:PGP524550 PQL524294:PQL524550 QAH524294:QAH524550 QKD524294:QKD524550 QTZ524294:QTZ524550 RDV524294:RDV524550 RNR524294:RNR524550 RXN524294:RXN524550 SHJ524294:SHJ524550 SRF524294:SRF524550 TBB524294:TBB524550 TKX524294:TKX524550 TUT524294:TUT524550 UEP524294:UEP524550 UOL524294:UOL524550 UYH524294:UYH524550 VID524294:VID524550 VRZ524294:VRZ524550 WBV524294:WBV524550 WLR524294:WLR524550 WVN524294:WVN524550 F589830:F590086 JB589830:JB590086 SX589830:SX590086 ACT589830:ACT590086 AMP589830:AMP590086 AWL589830:AWL590086 BGH589830:BGH590086 BQD589830:BQD590086 BZZ589830:BZZ590086 CJV589830:CJV590086 CTR589830:CTR590086 DDN589830:DDN590086 DNJ589830:DNJ590086 DXF589830:DXF590086 EHB589830:EHB590086 EQX589830:EQX590086 FAT589830:FAT590086 FKP589830:FKP590086 FUL589830:FUL590086 GEH589830:GEH590086 GOD589830:GOD590086 GXZ589830:GXZ590086 HHV589830:HHV590086 HRR589830:HRR590086 IBN589830:IBN590086 ILJ589830:ILJ590086 IVF589830:IVF590086 JFB589830:JFB590086 JOX589830:JOX590086 JYT589830:JYT590086 KIP589830:KIP590086 KSL589830:KSL590086 LCH589830:LCH590086 LMD589830:LMD590086 LVZ589830:LVZ590086 MFV589830:MFV590086 MPR589830:MPR590086 MZN589830:MZN590086 NJJ589830:NJJ590086 NTF589830:NTF590086 ODB589830:ODB590086 OMX589830:OMX590086 OWT589830:OWT590086 PGP589830:PGP590086 PQL589830:PQL590086 QAH589830:QAH590086 QKD589830:QKD590086 QTZ589830:QTZ590086 RDV589830:RDV590086 RNR589830:RNR590086 RXN589830:RXN590086 SHJ589830:SHJ590086 SRF589830:SRF590086 TBB589830:TBB590086 TKX589830:TKX590086 TUT589830:TUT590086 UEP589830:UEP590086 UOL589830:UOL590086 UYH589830:UYH590086 VID589830:VID590086 VRZ589830:VRZ590086 WBV589830:WBV590086 WLR589830:WLR590086 WVN589830:WVN590086 F655366:F655622 JB655366:JB655622 SX655366:SX655622 ACT655366:ACT655622 AMP655366:AMP655622 AWL655366:AWL655622 BGH655366:BGH655622 BQD655366:BQD655622 BZZ655366:BZZ655622 CJV655366:CJV655622 CTR655366:CTR655622 DDN655366:DDN655622 DNJ655366:DNJ655622 DXF655366:DXF655622 EHB655366:EHB655622 EQX655366:EQX655622 FAT655366:FAT655622 FKP655366:FKP655622 FUL655366:FUL655622 GEH655366:GEH655622 GOD655366:GOD655622 GXZ655366:GXZ655622 HHV655366:HHV655622 HRR655366:HRR655622 IBN655366:IBN655622 ILJ655366:ILJ655622 IVF655366:IVF655622 JFB655366:JFB655622 JOX655366:JOX655622 JYT655366:JYT655622 KIP655366:KIP655622 KSL655366:KSL655622 LCH655366:LCH655622 LMD655366:LMD655622 LVZ655366:LVZ655622 MFV655366:MFV655622 MPR655366:MPR655622 MZN655366:MZN655622 NJJ655366:NJJ655622 NTF655366:NTF655622 ODB655366:ODB655622 OMX655366:OMX655622 OWT655366:OWT655622 PGP655366:PGP655622 PQL655366:PQL655622 QAH655366:QAH655622 QKD655366:QKD655622 QTZ655366:QTZ655622 RDV655366:RDV655622 RNR655366:RNR655622 RXN655366:RXN655622 SHJ655366:SHJ655622 SRF655366:SRF655622 TBB655366:TBB655622 TKX655366:TKX655622 TUT655366:TUT655622 UEP655366:UEP655622 UOL655366:UOL655622 UYH655366:UYH655622 VID655366:VID655622 VRZ655366:VRZ655622 WBV655366:WBV655622 WLR655366:WLR655622 WVN655366:WVN655622 F720902:F721158 JB720902:JB721158 SX720902:SX721158 ACT720902:ACT721158 AMP720902:AMP721158 AWL720902:AWL721158 BGH720902:BGH721158 BQD720902:BQD721158 BZZ720902:BZZ721158 CJV720902:CJV721158 CTR720902:CTR721158 DDN720902:DDN721158 DNJ720902:DNJ721158 DXF720902:DXF721158 EHB720902:EHB721158 EQX720902:EQX721158 FAT720902:FAT721158 FKP720902:FKP721158 FUL720902:FUL721158 GEH720902:GEH721158 GOD720902:GOD721158 GXZ720902:GXZ721158 HHV720902:HHV721158 HRR720902:HRR721158 IBN720902:IBN721158 ILJ720902:ILJ721158 IVF720902:IVF721158 JFB720902:JFB721158 JOX720902:JOX721158 JYT720902:JYT721158 KIP720902:KIP721158 KSL720902:KSL721158 LCH720902:LCH721158 LMD720902:LMD721158 LVZ720902:LVZ721158 MFV720902:MFV721158 MPR720902:MPR721158 MZN720902:MZN721158 NJJ720902:NJJ721158 NTF720902:NTF721158 ODB720902:ODB721158 OMX720902:OMX721158 OWT720902:OWT721158 PGP720902:PGP721158 PQL720902:PQL721158 QAH720902:QAH721158 QKD720902:QKD721158 QTZ720902:QTZ721158 RDV720902:RDV721158 RNR720902:RNR721158 RXN720902:RXN721158 SHJ720902:SHJ721158 SRF720902:SRF721158 TBB720902:TBB721158 TKX720902:TKX721158 TUT720902:TUT721158 UEP720902:UEP721158 UOL720902:UOL721158 UYH720902:UYH721158 VID720902:VID721158 VRZ720902:VRZ721158 WBV720902:WBV721158 WLR720902:WLR721158 WVN720902:WVN721158 F786438:F786694 JB786438:JB786694 SX786438:SX786694 ACT786438:ACT786694 AMP786438:AMP786694 AWL786438:AWL786694 BGH786438:BGH786694 BQD786438:BQD786694 BZZ786438:BZZ786694 CJV786438:CJV786694 CTR786438:CTR786694 DDN786438:DDN786694 DNJ786438:DNJ786694 DXF786438:DXF786694 EHB786438:EHB786694 EQX786438:EQX786694 FAT786438:FAT786694 FKP786438:FKP786694 FUL786438:FUL786694 GEH786438:GEH786694 GOD786438:GOD786694 GXZ786438:GXZ786694 HHV786438:HHV786694 HRR786438:HRR786694 IBN786438:IBN786694 ILJ786438:ILJ786694 IVF786438:IVF786694 JFB786438:JFB786694 JOX786438:JOX786694 JYT786438:JYT786694 KIP786438:KIP786694 KSL786438:KSL786694 LCH786438:LCH786694 LMD786438:LMD786694 LVZ786438:LVZ786694 MFV786438:MFV786694 MPR786438:MPR786694 MZN786438:MZN786694 NJJ786438:NJJ786694 NTF786438:NTF786694 ODB786438:ODB786694 OMX786438:OMX786694 OWT786438:OWT786694 PGP786438:PGP786694 PQL786438:PQL786694 QAH786438:QAH786694 QKD786438:QKD786694 QTZ786438:QTZ786694 RDV786438:RDV786694 RNR786438:RNR786694 RXN786438:RXN786694 SHJ786438:SHJ786694 SRF786438:SRF786694 TBB786438:TBB786694 TKX786438:TKX786694 TUT786438:TUT786694 UEP786438:UEP786694 UOL786438:UOL786694 UYH786438:UYH786694 VID786438:VID786694 VRZ786438:VRZ786694 WBV786438:WBV786694 WLR786438:WLR786694 WVN786438:WVN786694 F851974:F852230 JB851974:JB852230 SX851974:SX852230 ACT851974:ACT852230 AMP851974:AMP852230 AWL851974:AWL852230 BGH851974:BGH852230 BQD851974:BQD852230 BZZ851974:BZZ852230 CJV851974:CJV852230 CTR851974:CTR852230 DDN851974:DDN852230 DNJ851974:DNJ852230 DXF851974:DXF852230 EHB851974:EHB852230 EQX851974:EQX852230 FAT851974:FAT852230 FKP851974:FKP852230 FUL851974:FUL852230 GEH851974:GEH852230 GOD851974:GOD852230 GXZ851974:GXZ852230 HHV851974:HHV852230 HRR851974:HRR852230 IBN851974:IBN852230 ILJ851974:ILJ852230 IVF851974:IVF852230 JFB851974:JFB852230 JOX851974:JOX852230 JYT851974:JYT852230 KIP851974:KIP852230 KSL851974:KSL852230 LCH851974:LCH852230 LMD851974:LMD852230 LVZ851974:LVZ852230 MFV851974:MFV852230 MPR851974:MPR852230 MZN851974:MZN852230 NJJ851974:NJJ852230 NTF851974:NTF852230 ODB851974:ODB852230 OMX851974:OMX852230 OWT851974:OWT852230 PGP851974:PGP852230 PQL851974:PQL852230 QAH851974:QAH852230 QKD851974:QKD852230 QTZ851974:QTZ852230 RDV851974:RDV852230 RNR851974:RNR852230 RXN851974:RXN852230 SHJ851974:SHJ852230 SRF851974:SRF852230 TBB851974:TBB852230 TKX851974:TKX852230 TUT851974:TUT852230 UEP851974:UEP852230 UOL851974:UOL852230 UYH851974:UYH852230 VID851974:VID852230 VRZ851974:VRZ852230 WBV851974:WBV852230 WLR851974:WLR852230 WVN851974:WVN852230 F917510:F917766 JB917510:JB917766 SX917510:SX917766 ACT917510:ACT917766 AMP917510:AMP917766 AWL917510:AWL917766 BGH917510:BGH917766 BQD917510:BQD917766 BZZ917510:BZZ917766 CJV917510:CJV917766 CTR917510:CTR917766 DDN917510:DDN917766 DNJ917510:DNJ917766 DXF917510:DXF917766 EHB917510:EHB917766 EQX917510:EQX917766 FAT917510:FAT917766 FKP917510:FKP917766 FUL917510:FUL917766 GEH917510:GEH917766 GOD917510:GOD917766 GXZ917510:GXZ917766 HHV917510:HHV917766 HRR917510:HRR917766 IBN917510:IBN917766 ILJ917510:ILJ917766 IVF917510:IVF917766 JFB917510:JFB917766 JOX917510:JOX917766 JYT917510:JYT917766 KIP917510:KIP917766 KSL917510:KSL917766 LCH917510:LCH917766 LMD917510:LMD917766 LVZ917510:LVZ917766 MFV917510:MFV917766 MPR917510:MPR917766 MZN917510:MZN917766 NJJ917510:NJJ917766 NTF917510:NTF917766 ODB917510:ODB917766 OMX917510:OMX917766 OWT917510:OWT917766 PGP917510:PGP917766 PQL917510:PQL917766 QAH917510:QAH917766 QKD917510:QKD917766 QTZ917510:QTZ917766 RDV917510:RDV917766 RNR917510:RNR917766 RXN917510:RXN917766 SHJ917510:SHJ917766 SRF917510:SRF917766 TBB917510:TBB917766 TKX917510:TKX917766 TUT917510:TUT917766 UEP917510:UEP917766 UOL917510:UOL917766 UYH917510:UYH917766 VID917510:VID917766 VRZ917510:VRZ917766 WBV917510:WBV917766 WLR917510:WLR917766 WVN917510:WVN917766 F983046:F983302 JB983046:JB983302 SX983046:SX983302 ACT983046:ACT983302 AMP983046:AMP983302 AWL983046:AWL983302 BGH983046:BGH983302 BQD983046:BQD983302 BZZ983046:BZZ983302 CJV983046:CJV983302 CTR983046:CTR983302 DDN983046:DDN983302 DNJ983046:DNJ983302 DXF983046:DXF983302 EHB983046:EHB983302 EQX983046:EQX983302 FAT983046:FAT983302 FKP983046:FKP983302 FUL983046:FUL983302 GEH983046:GEH983302 GOD983046:GOD983302 GXZ983046:GXZ983302 HHV983046:HHV983302 HRR983046:HRR983302 IBN983046:IBN983302 ILJ983046:ILJ983302 IVF983046:IVF983302 JFB983046:JFB983302 JOX983046:JOX983302 JYT983046:JYT983302 KIP983046:KIP983302 KSL983046:KSL983302 LCH983046:LCH983302 LMD983046:LMD983302 LVZ983046:LVZ983302 MFV983046:MFV983302 MPR983046:MPR983302 MZN983046:MZN983302 NJJ983046:NJJ983302 NTF983046:NTF983302 ODB983046:ODB983302 OMX983046:OMX983302 OWT983046:OWT983302 PGP983046:PGP983302 PQL983046:PQL983302 QAH983046:QAH983302 QKD983046:QKD983302 QTZ983046:QTZ983302 RDV983046:RDV983302 RNR983046:RNR983302 RXN983046:RXN983302 SHJ983046:SHJ983302 SRF983046:SRF983302 TBB983046:TBB983302 TKX983046:TKX983302 TUT983046:TUT983302 UEP983046:UEP983302 UOL983046:UOL983302 UYH983046:UYH983302 VID983046:VID983302 VRZ983046:VRZ983302 WBV983046:WBV983302 WLR983046:WLR983302 WVN983046:WVN983302 G146:G272 JC146:JC272 SY146:SY272 ACU146:ACU272 AMQ146:AMQ272 AWM146:AWM272 BGI146:BGI272 BQE146:BQE272 CAA146:CAA272 CJW146:CJW272 CTS146:CTS272 DDO146:DDO272 DNK146:DNK272 DXG146:DXG272 EHC146:EHC272 EQY146:EQY272 FAU146:FAU272 FKQ146:FKQ272 FUM146:FUM272 GEI146:GEI272 GOE146:GOE272 GYA146:GYA272 HHW146:HHW272 HRS146:HRS272 IBO146:IBO272 ILK146:ILK272 IVG146:IVG272 JFC146:JFC272 JOY146:JOY272 JYU146:JYU272 KIQ146:KIQ272 KSM146:KSM272 LCI146:LCI272 LME146:LME272 LWA146:LWA272 MFW146:MFW272 MPS146:MPS272 MZO146:MZO272 NJK146:NJK272 NTG146:NTG272 ODC146:ODC272 OMY146:OMY272 OWU146:OWU272 PGQ146:PGQ272 PQM146:PQM272 QAI146:QAI272 QKE146:QKE272 QUA146:QUA272 RDW146:RDW272 RNS146:RNS272 RXO146:RXO272 SHK146:SHK272 SRG146:SRG272 TBC146:TBC272 TKY146:TKY272 TUU146:TUU272 UEQ146:UEQ272 UOM146:UOM272 UYI146:UYI272 VIE146:VIE272 VSA146:VSA272 WBW146:WBW272 WLS146:WLS272 WVO146:WVO272 G65671:G65797 JC65671:JC65797 SY65671:SY65797 ACU65671:ACU65797 AMQ65671:AMQ65797 AWM65671:AWM65797 BGI65671:BGI65797 BQE65671:BQE65797 CAA65671:CAA65797 CJW65671:CJW65797 CTS65671:CTS65797 DDO65671:DDO65797 DNK65671:DNK65797 DXG65671:DXG65797 EHC65671:EHC65797 EQY65671:EQY65797 FAU65671:FAU65797 FKQ65671:FKQ65797 FUM65671:FUM65797 GEI65671:GEI65797 GOE65671:GOE65797 GYA65671:GYA65797 HHW65671:HHW65797 HRS65671:HRS65797 IBO65671:IBO65797 ILK65671:ILK65797 IVG65671:IVG65797 JFC65671:JFC65797 JOY65671:JOY65797 JYU65671:JYU65797 KIQ65671:KIQ65797 KSM65671:KSM65797 LCI65671:LCI65797 LME65671:LME65797 LWA65671:LWA65797 MFW65671:MFW65797 MPS65671:MPS65797 MZO65671:MZO65797 NJK65671:NJK65797 NTG65671:NTG65797 ODC65671:ODC65797 OMY65671:OMY65797 OWU65671:OWU65797 PGQ65671:PGQ65797 PQM65671:PQM65797 QAI65671:QAI65797 QKE65671:QKE65797 QUA65671:QUA65797 RDW65671:RDW65797 RNS65671:RNS65797 RXO65671:RXO65797 SHK65671:SHK65797 SRG65671:SRG65797 TBC65671:TBC65797 TKY65671:TKY65797 TUU65671:TUU65797 UEQ65671:UEQ65797 UOM65671:UOM65797 UYI65671:UYI65797 VIE65671:VIE65797 VSA65671:VSA65797 WBW65671:WBW65797 WLS65671:WLS65797 WVO65671:WVO65797 G131207:G131333 JC131207:JC131333 SY131207:SY131333 ACU131207:ACU131333 AMQ131207:AMQ131333 AWM131207:AWM131333 BGI131207:BGI131333 BQE131207:BQE131333 CAA131207:CAA131333 CJW131207:CJW131333 CTS131207:CTS131333 DDO131207:DDO131333 DNK131207:DNK131333 DXG131207:DXG131333 EHC131207:EHC131333 EQY131207:EQY131333 FAU131207:FAU131333 FKQ131207:FKQ131333 FUM131207:FUM131333 GEI131207:GEI131333 GOE131207:GOE131333 GYA131207:GYA131333 HHW131207:HHW131333 HRS131207:HRS131333 IBO131207:IBO131333 ILK131207:ILK131333 IVG131207:IVG131333 JFC131207:JFC131333 JOY131207:JOY131333 JYU131207:JYU131333 KIQ131207:KIQ131333 KSM131207:KSM131333 LCI131207:LCI131333 LME131207:LME131333 LWA131207:LWA131333 MFW131207:MFW131333 MPS131207:MPS131333 MZO131207:MZO131333 NJK131207:NJK131333 NTG131207:NTG131333 ODC131207:ODC131333 OMY131207:OMY131333 OWU131207:OWU131333 PGQ131207:PGQ131333 PQM131207:PQM131333 QAI131207:QAI131333 QKE131207:QKE131333 QUA131207:QUA131333 RDW131207:RDW131333 RNS131207:RNS131333 RXO131207:RXO131333 SHK131207:SHK131333 SRG131207:SRG131333 TBC131207:TBC131333 TKY131207:TKY131333 TUU131207:TUU131333 UEQ131207:UEQ131333 UOM131207:UOM131333 UYI131207:UYI131333 VIE131207:VIE131333 VSA131207:VSA131333 WBW131207:WBW131333 WLS131207:WLS131333 WVO131207:WVO131333 G196743:G196869 JC196743:JC196869 SY196743:SY196869 ACU196743:ACU196869 AMQ196743:AMQ196869 AWM196743:AWM196869 BGI196743:BGI196869 BQE196743:BQE196869 CAA196743:CAA196869 CJW196743:CJW196869 CTS196743:CTS196869 DDO196743:DDO196869 DNK196743:DNK196869 DXG196743:DXG196869 EHC196743:EHC196869 EQY196743:EQY196869 FAU196743:FAU196869 FKQ196743:FKQ196869 FUM196743:FUM196869 GEI196743:GEI196869 GOE196743:GOE196869 GYA196743:GYA196869 HHW196743:HHW196869 HRS196743:HRS196869 IBO196743:IBO196869 ILK196743:ILK196869 IVG196743:IVG196869 JFC196743:JFC196869 JOY196743:JOY196869 JYU196743:JYU196869 KIQ196743:KIQ196869 KSM196743:KSM196869 LCI196743:LCI196869 LME196743:LME196869 LWA196743:LWA196869 MFW196743:MFW196869 MPS196743:MPS196869 MZO196743:MZO196869 NJK196743:NJK196869 NTG196743:NTG196869 ODC196743:ODC196869 OMY196743:OMY196869 OWU196743:OWU196869 PGQ196743:PGQ196869 PQM196743:PQM196869 QAI196743:QAI196869 QKE196743:QKE196869 QUA196743:QUA196869 RDW196743:RDW196869 RNS196743:RNS196869 RXO196743:RXO196869 SHK196743:SHK196869 SRG196743:SRG196869 TBC196743:TBC196869 TKY196743:TKY196869 TUU196743:TUU196869 UEQ196743:UEQ196869 UOM196743:UOM196869 UYI196743:UYI196869 VIE196743:VIE196869 VSA196743:VSA196869 WBW196743:WBW196869 WLS196743:WLS196869 WVO196743:WVO196869 G262279:G262405 JC262279:JC262405 SY262279:SY262405 ACU262279:ACU262405 AMQ262279:AMQ262405 AWM262279:AWM262405 BGI262279:BGI262405 BQE262279:BQE262405 CAA262279:CAA262405 CJW262279:CJW262405 CTS262279:CTS262405 DDO262279:DDO262405 DNK262279:DNK262405 DXG262279:DXG262405 EHC262279:EHC262405 EQY262279:EQY262405 FAU262279:FAU262405 FKQ262279:FKQ262405 FUM262279:FUM262405 GEI262279:GEI262405 GOE262279:GOE262405 GYA262279:GYA262405 HHW262279:HHW262405 HRS262279:HRS262405 IBO262279:IBO262405 ILK262279:ILK262405 IVG262279:IVG262405 JFC262279:JFC262405 JOY262279:JOY262405 JYU262279:JYU262405 KIQ262279:KIQ262405 KSM262279:KSM262405 LCI262279:LCI262405 LME262279:LME262405 LWA262279:LWA262405 MFW262279:MFW262405 MPS262279:MPS262405 MZO262279:MZO262405 NJK262279:NJK262405 NTG262279:NTG262405 ODC262279:ODC262405 OMY262279:OMY262405 OWU262279:OWU262405 PGQ262279:PGQ262405 PQM262279:PQM262405 QAI262279:QAI262405 QKE262279:QKE262405 QUA262279:QUA262405 RDW262279:RDW262405 RNS262279:RNS262405 RXO262279:RXO262405 SHK262279:SHK262405 SRG262279:SRG262405 TBC262279:TBC262405 TKY262279:TKY262405 TUU262279:TUU262405 UEQ262279:UEQ262405 UOM262279:UOM262405 UYI262279:UYI262405 VIE262279:VIE262405 VSA262279:VSA262405 WBW262279:WBW262405 WLS262279:WLS262405 WVO262279:WVO262405 G327815:G327941 JC327815:JC327941 SY327815:SY327941 ACU327815:ACU327941 AMQ327815:AMQ327941 AWM327815:AWM327941 BGI327815:BGI327941 BQE327815:BQE327941 CAA327815:CAA327941 CJW327815:CJW327941 CTS327815:CTS327941 DDO327815:DDO327941 DNK327815:DNK327941 DXG327815:DXG327941 EHC327815:EHC327941 EQY327815:EQY327941 FAU327815:FAU327941 FKQ327815:FKQ327941 FUM327815:FUM327941 GEI327815:GEI327941 GOE327815:GOE327941 GYA327815:GYA327941 HHW327815:HHW327941 HRS327815:HRS327941 IBO327815:IBO327941 ILK327815:ILK327941 IVG327815:IVG327941 JFC327815:JFC327941 JOY327815:JOY327941 JYU327815:JYU327941 KIQ327815:KIQ327941 KSM327815:KSM327941 LCI327815:LCI327941 LME327815:LME327941 LWA327815:LWA327941 MFW327815:MFW327941 MPS327815:MPS327941 MZO327815:MZO327941 NJK327815:NJK327941 NTG327815:NTG327941 ODC327815:ODC327941 OMY327815:OMY327941 OWU327815:OWU327941 PGQ327815:PGQ327941 PQM327815:PQM327941 QAI327815:QAI327941 QKE327815:QKE327941 QUA327815:QUA327941 RDW327815:RDW327941 RNS327815:RNS327941 RXO327815:RXO327941 SHK327815:SHK327941 SRG327815:SRG327941 TBC327815:TBC327941 TKY327815:TKY327941 TUU327815:TUU327941 UEQ327815:UEQ327941 UOM327815:UOM327941 UYI327815:UYI327941 VIE327815:VIE327941 VSA327815:VSA327941 WBW327815:WBW327941 WLS327815:WLS327941 WVO327815:WVO327941 G393351:G393477 JC393351:JC393477 SY393351:SY393477 ACU393351:ACU393477 AMQ393351:AMQ393477 AWM393351:AWM393477 BGI393351:BGI393477 BQE393351:BQE393477 CAA393351:CAA393477 CJW393351:CJW393477 CTS393351:CTS393477 DDO393351:DDO393477 DNK393351:DNK393477 DXG393351:DXG393477 EHC393351:EHC393477 EQY393351:EQY393477 FAU393351:FAU393477 FKQ393351:FKQ393477 FUM393351:FUM393477 GEI393351:GEI393477 GOE393351:GOE393477 GYA393351:GYA393477 HHW393351:HHW393477 HRS393351:HRS393477 IBO393351:IBO393477 ILK393351:ILK393477 IVG393351:IVG393477 JFC393351:JFC393477 JOY393351:JOY393477 JYU393351:JYU393477 KIQ393351:KIQ393477 KSM393351:KSM393477 LCI393351:LCI393477 LME393351:LME393477 LWA393351:LWA393477 MFW393351:MFW393477 MPS393351:MPS393477 MZO393351:MZO393477 NJK393351:NJK393477 NTG393351:NTG393477 ODC393351:ODC393477 OMY393351:OMY393477 OWU393351:OWU393477 PGQ393351:PGQ393477 PQM393351:PQM393477 QAI393351:QAI393477 QKE393351:QKE393477 QUA393351:QUA393477 RDW393351:RDW393477 RNS393351:RNS393477 RXO393351:RXO393477 SHK393351:SHK393477 SRG393351:SRG393477 TBC393351:TBC393477 TKY393351:TKY393477 TUU393351:TUU393477 UEQ393351:UEQ393477 UOM393351:UOM393477 UYI393351:UYI393477 VIE393351:VIE393477 VSA393351:VSA393477 WBW393351:WBW393477 WLS393351:WLS393477 WVO393351:WVO393477 G458887:G459013 JC458887:JC459013 SY458887:SY459013 ACU458887:ACU459013 AMQ458887:AMQ459013 AWM458887:AWM459013 BGI458887:BGI459013 BQE458887:BQE459013 CAA458887:CAA459013 CJW458887:CJW459013 CTS458887:CTS459013 DDO458887:DDO459013 DNK458887:DNK459013 DXG458887:DXG459013 EHC458887:EHC459013 EQY458887:EQY459013 FAU458887:FAU459013 FKQ458887:FKQ459013 FUM458887:FUM459013 GEI458887:GEI459013 GOE458887:GOE459013 GYA458887:GYA459013 HHW458887:HHW459013 HRS458887:HRS459013 IBO458887:IBO459013 ILK458887:ILK459013 IVG458887:IVG459013 JFC458887:JFC459013 JOY458887:JOY459013 JYU458887:JYU459013 KIQ458887:KIQ459013 KSM458887:KSM459013 LCI458887:LCI459013 LME458887:LME459013 LWA458887:LWA459013 MFW458887:MFW459013 MPS458887:MPS459013 MZO458887:MZO459013 NJK458887:NJK459013 NTG458887:NTG459013 ODC458887:ODC459013 OMY458887:OMY459013 OWU458887:OWU459013 PGQ458887:PGQ459013 PQM458887:PQM459013 QAI458887:QAI459013 QKE458887:QKE459013 QUA458887:QUA459013 RDW458887:RDW459013 RNS458887:RNS459013 RXO458887:RXO459013 SHK458887:SHK459013 SRG458887:SRG459013 TBC458887:TBC459013 TKY458887:TKY459013 TUU458887:TUU459013 UEQ458887:UEQ459013 UOM458887:UOM459013 UYI458887:UYI459013 VIE458887:VIE459013 VSA458887:VSA459013 WBW458887:WBW459013 WLS458887:WLS459013 WVO458887:WVO459013 G524423:G524549 JC524423:JC524549 SY524423:SY524549 ACU524423:ACU524549 AMQ524423:AMQ524549 AWM524423:AWM524549 BGI524423:BGI524549 BQE524423:BQE524549 CAA524423:CAA524549 CJW524423:CJW524549 CTS524423:CTS524549 DDO524423:DDO524549 DNK524423:DNK524549 DXG524423:DXG524549 EHC524423:EHC524549 EQY524423:EQY524549 FAU524423:FAU524549 FKQ524423:FKQ524549 FUM524423:FUM524549 GEI524423:GEI524549 GOE524423:GOE524549 GYA524423:GYA524549 HHW524423:HHW524549 HRS524423:HRS524549 IBO524423:IBO524549 ILK524423:ILK524549 IVG524423:IVG524549 JFC524423:JFC524549 JOY524423:JOY524549 JYU524423:JYU524549 KIQ524423:KIQ524549 KSM524423:KSM524549 LCI524423:LCI524549 LME524423:LME524549 LWA524423:LWA524549 MFW524423:MFW524549 MPS524423:MPS524549 MZO524423:MZO524549 NJK524423:NJK524549 NTG524423:NTG524549 ODC524423:ODC524549 OMY524423:OMY524549 OWU524423:OWU524549 PGQ524423:PGQ524549 PQM524423:PQM524549 QAI524423:QAI524549 QKE524423:QKE524549 QUA524423:QUA524549 RDW524423:RDW524549 RNS524423:RNS524549 RXO524423:RXO524549 SHK524423:SHK524549 SRG524423:SRG524549 TBC524423:TBC524549 TKY524423:TKY524549 TUU524423:TUU524549 UEQ524423:UEQ524549 UOM524423:UOM524549 UYI524423:UYI524549 VIE524423:VIE524549 VSA524423:VSA524549 WBW524423:WBW524549 WLS524423:WLS524549 WVO524423:WVO524549 G589959:G590085 JC589959:JC590085 SY589959:SY590085 ACU589959:ACU590085 AMQ589959:AMQ590085 AWM589959:AWM590085 BGI589959:BGI590085 BQE589959:BQE590085 CAA589959:CAA590085 CJW589959:CJW590085 CTS589959:CTS590085 DDO589959:DDO590085 DNK589959:DNK590085 DXG589959:DXG590085 EHC589959:EHC590085 EQY589959:EQY590085 FAU589959:FAU590085 FKQ589959:FKQ590085 FUM589959:FUM590085 GEI589959:GEI590085 GOE589959:GOE590085 GYA589959:GYA590085 HHW589959:HHW590085 HRS589959:HRS590085 IBO589959:IBO590085 ILK589959:ILK590085 IVG589959:IVG590085 JFC589959:JFC590085 JOY589959:JOY590085 JYU589959:JYU590085 KIQ589959:KIQ590085 KSM589959:KSM590085 LCI589959:LCI590085 LME589959:LME590085 LWA589959:LWA590085 MFW589959:MFW590085 MPS589959:MPS590085 MZO589959:MZO590085 NJK589959:NJK590085 NTG589959:NTG590085 ODC589959:ODC590085 OMY589959:OMY590085 OWU589959:OWU590085 PGQ589959:PGQ590085 PQM589959:PQM590085 QAI589959:QAI590085 QKE589959:QKE590085 QUA589959:QUA590085 RDW589959:RDW590085 RNS589959:RNS590085 RXO589959:RXO590085 SHK589959:SHK590085 SRG589959:SRG590085 TBC589959:TBC590085 TKY589959:TKY590085 TUU589959:TUU590085 UEQ589959:UEQ590085 UOM589959:UOM590085 UYI589959:UYI590085 VIE589959:VIE590085 VSA589959:VSA590085 WBW589959:WBW590085 WLS589959:WLS590085 WVO589959:WVO590085 G655495:G655621 JC655495:JC655621 SY655495:SY655621 ACU655495:ACU655621 AMQ655495:AMQ655621 AWM655495:AWM655621 BGI655495:BGI655621 BQE655495:BQE655621 CAA655495:CAA655621 CJW655495:CJW655621 CTS655495:CTS655621 DDO655495:DDO655621 DNK655495:DNK655621 DXG655495:DXG655621 EHC655495:EHC655621 EQY655495:EQY655621 FAU655495:FAU655621 FKQ655495:FKQ655621 FUM655495:FUM655621 GEI655495:GEI655621 GOE655495:GOE655621 GYA655495:GYA655621 HHW655495:HHW655621 HRS655495:HRS655621 IBO655495:IBO655621 ILK655495:ILK655621 IVG655495:IVG655621 JFC655495:JFC655621 JOY655495:JOY655621 JYU655495:JYU655621 KIQ655495:KIQ655621 KSM655495:KSM655621 LCI655495:LCI655621 LME655495:LME655621 LWA655495:LWA655621 MFW655495:MFW655621 MPS655495:MPS655621 MZO655495:MZO655621 NJK655495:NJK655621 NTG655495:NTG655621 ODC655495:ODC655621 OMY655495:OMY655621 OWU655495:OWU655621 PGQ655495:PGQ655621 PQM655495:PQM655621 QAI655495:QAI655621 QKE655495:QKE655621 QUA655495:QUA655621 RDW655495:RDW655621 RNS655495:RNS655621 RXO655495:RXO655621 SHK655495:SHK655621 SRG655495:SRG655621 TBC655495:TBC655621 TKY655495:TKY655621 TUU655495:TUU655621 UEQ655495:UEQ655621 UOM655495:UOM655621 UYI655495:UYI655621 VIE655495:VIE655621 VSA655495:VSA655621 WBW655495:WBW655621 WLS655495:WLS655621 WVO655495:WVO655621 G721031:G721157 JC721031:JC721157 SY721031:SY721157 ACU721031:ACU721157 AMQ721031:AMQ721157 AWM721031:AWM721157 BGI721031:BGI721157 BQE721031:BQE721157 CAA721031:CAA721157 CJW721031:CJW721157 CTS721031:CTS721157 DDO721031:DDO721157 DNK721031:DNK721157 DXG721031:DXG721157 EHC721031:EHC721157 EQY721031:EQY721157 FAU721031:FAU721157 FKQ721031:FKQ721157 FUM721031:FUM721157 GEI721031:GEI721157 GOE721031:GOE721157 GYA721031:GYA721157 HHW721031:HHW721157 HRS721031:HRS721157 IBO721031:IBO721157 ILK721031:ILK721157 IVG721031:IVG721157 JFC721031:JFC721157 JOY721031:JOY721157 JYU721031:JYU721157 KIQ721031:KIQ721157 KSM721031:KSM721157 LCI721031:LCI721157 LME721031:LME721157 LWA721031:LWA721157 MFW721031:MFW721157 MPS721031:MPS721157 MZO721031:MZO721157 NJK721031:NJK721157 NTG721031:NTG721157 ODC721031:ODC721157 OMY721031:OMY721157 OWU721031:OWU721157 PGQ721031:PGQ721157 PQM721031:PQM721157 QAI721031:QAI721157 QKE721031:QKE721157 QUA721031:QUA721157 RDW721031:RDW721157 RNS721031:RNS721157 RXO721031:RXO721157 SHK721031:SHK721157 SRG721031:SRG721157 TBC721031:TBC721157 TKY721031:TKY721157 TUU721031:TUU721157 UEQ721031:UEQ721157 UOM721031:UOM721157 UYI721031:UYI721157 VIE721031:VIE721157 VSA721031:VSA721157 WBW721031:WBW721157 WLS721031:WLS721157 WVO721031:WVO721157 G786567:G786693 JC786567:JC786693 SY786567:SY786693 ACU786567:ACU786693 AMQ786567:AMQ786693 AWM786567:AWM786693 BGI786567:BGI786693 BQE786567:BQE786693 CAA786567:CAA786693 CJW786567:CJW786693 CTS786567:CTS786693 DDO786567:DDO786693 DNK786567:DNK786693 DXG786567:DXG786693 EHC786567:EHC786693 EQY786567:EQY786693 FAU786567:FAU786693 FKQ786567:FKQ786693 FUM786567:FUM786693 GEI786567:GEI786693 GOE786567:GOE786693 GYA786567:GYA786693 HHW786567:HHW786693 HRS786567:HRS786693 IBO786567:IBO786693 ILK786567:ILK786693 IVG786567:IVG786693 JFC786567:JFC786693 JOY786567:JOY786693 JYU786567:JYU786693 KIQ786567:KIQ786693 KSM786567:KSM786693 LCI786567:LCI786693 LME786567:LME786693 LWA786567:LWA786693 MFW786567:MFW786693 MPS786567:MPS786693 MZO786567:MZO786693 NJK786567:NJK786693 NTG786567:NTG786693 ODC786567:ODC786693 OMY786567:OMY786693 OWU786567:OWU786693 PGQ786567:PGQ786693 PQM786567:PQM786693 QAI786567:QAI786693 QKE786567:QKE786693 QUA786567:QUA786693 RDW786567:RDW786693 RNS786567:RNS786693 RXO786567:RXO786693 SHK786567:SHK786693 SRG786567:SRG786693 TBC786567:TBC786693 TKY786567:TKY786693 TUU786567:TUU786693 UEQ786567:UEQ786693 UOM786567:UOM786693 UYI786567:UYI786693 VIE786567:VIE786693 VSA786567:VSA786693 WBW786567:WBW786693 WLS786567:WLS786693 WVO786567:WVO786693 G852103:G852229 JC852103:JC852229 SY852103:SY852229 ACU852103:ACU852229 AMQ852103:AMQ852229 AWM852103:AWM852229 BGI852103:BGI852229 BQE852103:BQE852229 CAA852103:CAA852229 CJW852103:CJW852229 CTS852103:CTS852229 DDO852103:DDO852229 DNK852103:DNK852229 DXG852103:DXG852229 EHC852103:EHC852229 EQY852103:EQY852229 FAU852103:FAU852229 FKQ852103:FKQ852229 FUM852103:FUM852229 GEI852103:GEI852229 GOE852103:GOE852229 GYA852103:GYA852229 HHW852103:HHW852229 HRS852103:HRS852229 IBO852103:IBO852229 ILK852103:ILK852229 IVG852103:IVG852229 JFC852103:JFC852229 JOY852103:JOY852229 JYU852103:JYU852229 KIQ852103:KIQ852229 KSM852103:KSM852229 LCI852103:LCI852229 LME852103:LME852229 LWA852103:LWA852229 MFW852103:MFW852229 MPS852103:MPS852229 MZO852103:MZO852229 NJK852103:NJK852229 NTG852103:NTG852229 ODC852103:ODC852229 OMY852103:OMY852229 OWU852103:OWU852229 PGQ852103:PGQ852229 PQM852103:PQM852229 QAI852103:QAI852229 QKE852103:QKE852229 QUA852103:QUA852229 RDW852103:RDW852229 RNS852103:RNS852229 RXO852103:RXO852229 SHK852103:SHK852229 SRG852103:SRG852229 TBC852103:TBC852229 TKY852103:TKY852229 TUU852103:TUU852229 UEQ852103:UEQ852229 UOM852103:UOM852229 UYI852103:UYI852229 VIE852103:VIE852229 VSA852103:VSA852229 WBW852103:WBW852229 WLS852103:WLS852229 WVO852103:WVO852229 G917639:G917765 JC917639:JC917765 SY917639:SY917765 ACU917639:ACU917765 AMQ917639:AMQ917765 AWM917639:AWM917765 BGI917639:BGI917765 BQE917639:BQE917765 CAA917639:CAA917765 CJW917639:CJW917765 CTS917639:CTS917765 DDO917639:DDO917765 DNK917639:DNK917765 DXG917639:DXG917765 EHC917639:EHC917765 EQY917639:EQY917765 FAU917639:FAU917765 FKQ917639:FKQ917765 FUM917639:FUM917765 GEI917639:GEI917765 GOE917639:GOE917765 GYA917639:GYA917765 HHW917639:HHW917765 HRS917639:HRS917765 IBO917639:IBO917765 ILK917639:ILK917765 IVG917639:IVG917765 JFC917639:JFC917765 JOY917639:JOY917765 JYU917639:JYU917765 KIQ917639:KIQ917765 KSM917639:KSM917765 LCI917639:LCI917765 LME917639:LME917765 LWA917639:LWA917765 MFW917639:MFW917765 MPS917639:MPS917765 MZO917639:MZO917765 NJK917639:NJK917765 NTG917639:NTG917765 ODC917639:ODC917765 OMY917639:OMY917765 OWU917639:OWU917765 PGQ917639:PGQ917765 PQM917639:PQM917765 QAI917639:QAI917765 QKE917639:QKE917765 QUA917639:QUA917765 RDW917639:RDW917765 RNS917639:RNS917765 RXO917639:RXO917765 SHK917639:SHK917765 SRG917639:SRG917765 TBC917639:TBC917765 TKY917639:TKY917765 TUU917639:TUU917765 UEQ917639:UEQ917765 UOM917639:UOM917765 UYI917639:UYI917765 VIE917639:VIE917765 VSA917639:VSA917765 WBW917639:WBW917765 WLS917639:WLS917765 WVO917639:WVO917765 G983175:G983301 JC983175:JC983301 SY983175:SY983301 ACU983175:ACU983301 AMQ983175:AMQ983301 AWM983175:AWM983301 BGI983175:BGI983301 BQE983175:BQE983301 CAA983175:CAA983301 CJW983175:CJW983301 CTS983175:CTS983301 DDO983175:DDO983301 DNK983175:DNK983301 DXG983175:DXG983301 EHC983175:EHC983301 EQY983175:EQY983301 FAU983175:FAU983301 FKQ983175:FKQ983301 FUM983175:FUM983301 GEI983175:GEI983301 GOE983175:GOE983301 GYA983175:GYA983301 HHW983175:HHW983301 HRS983175:HRS983301 IBO983175:IBO983301 ILK983175:ILK983301 IVG983175:IVG983301 JFC983175:JFC983301 JOY983175:JOY983301 JYU983175:JYU983301 KIQ983175:KIQ983301 KSM983175:KSM983301 LCI983175:LCI983301 LME983175:LME983301 LWA983175:LWA983301 MFW983175:MFW983301 MPS983175:MPS983301 MZO983175:MZO983301 NJK983175:NJK983301 NTG983175:NTG983301 ODC983175:ODC983301 OMY983175:OMY983301 OWU983175:OWU983301 PGQ983175:PGQ983301 PQM983175:PQM983301 QAI983175:QAI983301 QKE983175:QKE983301 QUA983175:QUA983301 RDW983175:RDW983301 RNS983175:RNS983301 RXO983175:RXO983301 SHK983175:SHK983301 SRG983175:SRG983301 TBC983175:TBC983301 TKY983175:TKY983301 TUU983175:TUU983301 UEQ983175:UEQ983301 UOM983175:UOM983301 UYI983175:UYI983301 VIE983175:VIE983301 VSA983175:VSA983301 WBW983175:WBW983301 WLS983175:WLS983301 WVO983175:WVO983301 D67:E70 IZ67:JA70 SV67:SW70 ACR67:ACS70 AMN67:AMO70 AWJ67:AWK70 BGF67:BGG70 BQB67:BQC70 BZX67:BZY70 CJT67:CJU70 CTP67:CTQ70 DDL67:DDM70 DNH67:DNI70 DXD67:DXE70 EGZ67:EHA70 EQV67:EQW70 FAR67:FAS70 FKN67:FKO70 FUJ67:FUK70 GEF67:GEG70 GOB67:GOC70 GXX67:GXY70 HHT67:HHU70 HRP67:HRQ70 IBL67:IBM70 ILH67:ILI70 IVD67:IVE70 JEZ67:JFA70 JOV67:JOW70 JYR67:JYS70 KIN67:KIO70 KSJ67:KSK70 LCF67:LCG70 LMB67:LMC70 LVX67:LVY70 MFT67:MFU70 MPP67:MPQ70 MZL67:MZM70 NJH67:NJI70 NTD67:NTE70 OCZ67:ODA70 OMV67:OMW70 OWR67:OWS70 PGN67:PGO70 PQJ67:PQK70 QAF67:QAG70 QKB67:QKC70 QTX67:QTY70 RDT67:RDU70 RNP67:RNQ70 RXL67:RXM70 SHH67:SHI70 SRD67:SRE70 TAZ67:TBA70 TKV67:TKW70 TUR67:TUS70 UEN67:UEO70 UOJ67:UOK70 UYF67:UYG70 VIB67:VIC70 VRX67:VRY70 WBT67:WBU70 WLP67:WLQ70 WVL67:WVM70 D65592:E65595 IZ65592:JA65595 SV65592:SW65595 ACR65592:ACS65595 AMN65592:AMO65595 AWJ65592:AWK65595 BGF65592:BGG65595 BQB65592:BQC65595 BZX65592:BZY65595 CJT65592:CJU65595 CTP65592:CTQ65595 DDL65592:DDM65595 DNH65592:DNI65595 DXD65592:DXE65595 EGZ65592:EHA65595 EQV65592:EQW65595 FAR65592:FAS65595 FKN65592:FKO65595 FUJ65592:FUK65595 GEF65592:GEG65595 GOB65592:GOC65595 GXX65592:GXY65595 HHT65592:HHU65595 HRP65592:HRQ65595 IBL65592:IBM65595 ILH65592:ILI65595 IVD65592:IVE65595 JEZ65592:JFA65595 JOV65592:JOW65595 JYR65592:JYS65595 KIN65592:KIO65595 KSJ65592:KSK65595 LCF65592:LCG65595 LMB65592:LMC65595 LVX65592:LVY65595 MFT65592:MFU65595 MPP65592:MPQ65595 MZL65592:MZM65595 NJH65592:NJI65595 NTD65592:NTE65595 OCZ65592:ODA65595 OMV65592:OMW65595 OWR65592:OWS65595 PGN65592:PGO65595 PQJ65592:PQK65595 QAF65592:QAG65595 QKB65592:QKC65595 QTX65592:QTY65595 RDT65592:RDU65595 RNP65592:RNQ65595 RXL65592:RXM65595 SHH65592:SHI65595 SRD65592:SRE65595 TAZ65592:TBA65595 TKV65592:TKW65595 TUR65592:TUS65595 UEN65592:UEO65595 UOJ65592:UOK65595 UYF65592:UYG65595 VIB65592:VIC65595 VRX65592:VRY65595 WBT65592:WBU65595 WLP65592:WLQ65595 WVL65592:WVM65595 D131128:E131131 IZ131128:JA131131 SV131128:SW131131 ACR131128:ACS131131 AMN131128:AMO131131 AWJ131128:AWK131131 BGF131128:BGG131131 BQB131128:BQC131131 BZX131128:BZY131131 CJT131128:CJU131131 CTP131128:CTQ131131 DDL131128:DDM131131 DNH131128:DNI131131 DXD131128:DXE131131 EGZ131128:EHA131131 EQV131128:EQW131131 FAR131128:FAS131131 FKN131128:FKO131131 FUJ131128:FUK131131 GEF131128:GEG131131 GOB131128:GOC131131 GXX131128:GXY131131 HHT131128:HHU131131 HRP131128:HRQ131131 IBL131128:IBM131131 ILH131128:ILI131131 IVD131128:IVE131131 JEZ131128:JFA131131 JOV131128:JOW131131 JYR131128:JYS131131 KIN131128:KIO131131 KSJ131128:KSK131131 LCF131128:LCG131131 LMB131128:LMC131131 LVX131128:LVY131131 MFT131128:MFU131131 MPP131128:MPQ131131 MZL131128:MZM131131 NJH131128:NJI131131 NTD131128:NTE131131 OCZ131128:ODA131131 OMV131128:OMW131131 OWR131128:OWS131131 PGN131128:PGO131131 PQJ131128:PQK131131 QAF131128:QAG131131 QKB131128:QKC131131 QTX131128:QTY131131 RDT131128:RDU131131 RNP131128:RNQ131131 RXL131128:RXM131131 SHH131128:SHI131131 SRD131128:SRE131131 TAZ131128:TBA131131 TKV131128:TKW131131 TUR131128:TUS131131 UEN131128:UEO131131 UOJ131128:UOK131131 UYF131128:UYG131131 VIB131128:VIC131131 VRX131128:VRY131131 WBT131128:WBU131131 WLP131128:WLQ131131 WVL131128:WVM131131 D196664:E196667 IZ196664:JA196667 SV196664:SW196667 ACR196664:ACS196667 AMN196664:AMO196667 AWJ196664:AWK196667 BGF196664:BGG196667 BQB196664:BQC196667 BZX196664:BZY196667 CJT196664:CJU196667 CTP196664:CTQ196667 DDL196664:DDM196667 DNH196664:DNI196667 DXD196664:DXE196667 EGZ196664:EHA196667 EQV196664:EQW196667 FAR196664:FAS196667 FKN196664:FKO196667 FUJ196664:FUK196667 GEF196664:GEG196667 GOB196664:GOC196667 GXX196664:GXY196667 HHT196664:HHU196667 HRP196664:HRQ196667 IBL196664:IBM196667 ILH196664:ILI196667 IVD196664:IVE196667 JEZ196664:JFA196667 JOV196664:JOW196667 JYR196664:JYS196667 KIN196664:KIO196667 KSJ196664:KSK196667 LCF196664:LCG196667 LMB196664:LMC196667 LVX196664:LVY196667 MFT196664:MFU196667 MPP196664:MPQ196667 MZL196664:MZM196667 NJH196664:NJI196667 NTD196664:NTE196667 OCZ196664:ODA196667 OMV196664:OMW196667 OWR196664:OWS196667 PGN196664:PGO196667 PQJ196664:PQK196667 QAF196664:QAG196667 QKB196664:QKC196667 QTX196664:QTY196667 RDT196664:RDU196667 RNP196664:RNQ196667 RXL196664:RXM196667 SHH196664:SHI196667 SRD196664:SRE196667 TAZ196664:TBA196667 TKV196664:TKW196667 TUR196664:TUS196667 UEN196664:UEO196667 UOJ196664:UOK196667 UYF196664:UYG196667 VIB196664:VIC196667 VRX196664:VRY196667 WBT196664:WBU196667 WLP196664:WLQ196667 WVL196664:WVM196667 D262200:E262203 IZ262200:JA262203 SV262200:SW262203 ACR262200:ACS262203 AMN262200:AMO262203 AWJ262200:AWK262203 BGF262200:BGG262203 BQB262200:BQC262203 BZX262200:BZY262203 CJT262200:CJU262203 CTP262200:CTQ262203 DDL262200:DDM262203 DNH262200:DNI262203 DXD262200:DXE262203 EGZ262200:EHA262203 EQV262200:EQW262203 FAR262200:FAS262203 FKN262200:FKO262203 FUJ262200:FUK262203 GEF262200:GEG262203 GOB262200:GOC262203 GXX262200:GXY262203 HHT262200:HHU262203 HRP262200:HRQ262203 IBL262200:IBM262203 ILH262200:ILI262203 IVD262200:IVE262203 JEZ262200:JFA262203 JOV262200:JOW262203 JYR262200:JYS262203 KIN262200:KIO262203 KSJ262200:KSK262203 LCF262200:LCG262203 LMB262200:LMC262203 LVX262200:LVY262203 MFT262200:MFU262203 MPP262200:MPQ262203 MZL262200:MZM262203 NJH262200:NJI262203 NTD262200:NTE262203 OCZ262200:ODA262203 OMV262200:OMW262203 OWR262200:OWS262203 PGN262200:PGO262203 PQJ262200:PQK262203 QAF262200:QAG262203 QKB262200:QKC262203 QTX262200:QTY262203 RDT262200:RDU262203 RNP262200:RNQ262203 RXL262200:RXM262203 SHH262200:SHI262203 SRD262200:SRE262203 TAZ262200:TBA262203 TKV262200:TKW262203 TUR262200:TUS262203 UEN262200:UEO262203 UOJ262200:UOK262203 UYF262200:UYG262203 VIB262200:VIC262203 VRX262200:VRY262203 WBT262200:WBU262203 WLP262200:WLQ262203 WVL262200:WVM262203 D327736:E327739 IZ327736:JA327739 SV327736:SW327739 ACR327736:ACS327739 AMN327736:AMO327739 AWJ327736:AWK327739 BGF327736:BGG327739 BQB327736:BQC327739 BZX327736:BZY327739 CJT327736:CJU327739 CTP327736:CTQ327739 DDL327736:DDM327739 DNH327736:DNI327739 DXD327736:DXE327739 EGZ327736:EHA327739 EQV327736:EQW327739 FAR327736:FAS327739 FKN327736:FKO327739 FUJ327736:FUK327739 GEF327736:GEG327739 GOB327736:GOC327739 GXX327736:GXY327739 HHT327736:HHU327739 HRP327736:HRQ327739 IBL327736:IBM327739 ILH327736:ILI327739 IVD327736:IVE327739 JEZ327736:JFA327739 JOV327736:JOW327739 JYR327736:JYS327739 KIN327736:KIO327739 KSJ327736:KSK327739 LCF327736:LCG327739 LMB327736:LMC327739 LVX327736:LVY327739 MFT327736:MFU327739 MPP327736:MPQ327739 MZL327736:MZM327739 NJH327736:NJI327739 NTD327736:NTE327739 OCZ327736:ODA327739 OMV327736:OMW327739 OWR327736:OWS327739 PGN327736:PGO327739 PQJ327736:PQK327739 QAF327736:QAG327739 QKB327736:QKC327739 QTX327736:QTY327739 RDT327736:RDU327739 RNP327736:RNQ327739 RXL327736:RXM327739 SHH327736:SHI327739 SRD327736:SRE327739 TAZ327736:TBA327739 TKV327736:TKW327739 TUR327736:TUS327739 UEN327736:UEO327739 UOJ327736:UOK327739 UYF327736:UYG327739 VIB327736:VIC327739 VRX327736:VRY327739 WBT327736:WBU327739 WLP327736:WLQ327739 WVL327736:WVM327739 D393272:E393275 IZ393272:JA393275 SV393272:SW393275 ACR393272:ACS393275 AMN393272:AMO393275 AWJ393272:AWK393275 BGF393272:BGG393275 BQB393272:BQC393275 BZX393272:BZY393275 CJT393272:CJU393275 CTP393272:CTQ393275 DDL393272:DDM393275 DNH393272:DNI393275 DXD393272:DXE393275 EGZ393272:EHA393275 EQV393272:EQW393275 FAR393272:FAS393275 FKN393272:FKO393275 FUJ393272:FUK393275 GEF393272:GEG393275 GOB393272:GOC393275 GXX393272:GXY393275 HHT393272:HHU393275 HRP393272:HRQ393275 IBL393272:IBM393275 ILH393272:ILI393275 IVD393272:IVE393275 JEZ393272:JFA393275 JOV393272:JOW393275 JYR393272:JYS393275 KIN393272:KIO393275 KSJ393272:KSK393275 LCF393272:LCG393275 LMB393272:LMC393275 LVX393272:LVY393275 MFT393272:MFU393275 MPP393272:MPQ393275 MZL393272:MZM393275 NJH393272:NJI393275 NTD393272:NTE393275 OCZ393272:ODA393275 OMV393272:OMW393275 OWR393272:OWS393275 PGN393272:PGO393275 PQJ393272:PQK393275 QAF393272:QAG393275 QKB393272:QKC393275 QTX393272:QTY393275 RDT393272:RDU393275 RNP393272:RNQ393275 RXL393272:RXM393275 SHH393272:SHI393275 SRD393272:SRE393275 TAZ393272:TBA393275 TKV393272:TKW393275 TUR393272:TUS393275 UEN393272:UEO393275 UOJ393272:UOK393275 UYF393272:UYG393275 VIB393272:VIC393275 VRX393272:VRY393275 WBT393272:WBU393275 WLP393272:WLQ393275 WVL393272:WVM393275 D458808:E458811 IZ458808:JA458811 SV458808:SW458811 ACR458808:ACS458811 AMN458808:AMO458811 AWJ458808:AWK458811 BGF458808:BGG458811 BQB458808:BQC458811 BZX458808:BZY458811 CJT458808:CJU458811 CTP458808:CTQ458811 DDL458808:DDM458811 DNH458808:DNI458811 DXD458808:DXE458811 EGZ458808:EHA458811 EQV458808:EQW458811 FAR458808:FAS458811 FKN458808:FKO458811 FUJ458808:FUK458811 GEF458808:GEG458811 GOB458808:GOC458811 GXX458808:GXY458811 HHT458808:HHU458811 HRP458808:HRQ458811 IBL458808:IBM458811 ILH458808:ILI458811 IVD458808:IVE458811 JEZ458808:JFA458811 JOV458808:JOW458811 JYR458808:JYS458811 KIN458808:KIO458811 KSJ458808:KSK458811 LCF458808:LCG458811 LMB458808:LMC458811 LVX458808:LVY458811 MFT458808:MFU458811 MPP458808:MPQ458811 MZL458808:MZM458811 NJH458808:NJI458811 NTD458808:NTE458811 OCZ458808:ODA458811 OMV458808:OMW458811 OWR458808:OWS458811 PGN458808:PGO458811 PQJ458808:PQK458811 QAF458808:QAG458811 QKB458808:QKC458811 QTX458808:QTY458811 RDT458808:RDU458811 RNP458808:RNQ458811 RXL458808:RXM458811 SHH458808:SHI458811 SRD458808:SRE458811 TAZ458808:TBA458811 TKV458808:TKW458811 TUR458808:TUS458811 UEN458808:UEO458811 UOJ458808:UOK458811 UYF458808:UYG458811 VIB458808:VIC458811 VRX458808:VRY458811 WBT458808:WBU458811 WLP458808:WLQ458811 WVL458808:WVM458811 D524344:E524347 IZ524344:JA524347 SV524344:SW524347 ACR524344:ACS524347 AMN524344:AMO524347 AWJ524344:AWK524347 BGF524344:BGG524347 BQB524344:BQC524347 BZX524344:BZY524347 CJT524344:CJU524347 CTP524344:CTQ524347 DDL524344:DDM524347 DNH524344:DNI524347 DXD524344:DXE524347 EGZ524344:EHA524347 EQV524344:EQW524347 FAR524344:FAS524347 FKN524344:FKO524347 FUJ524344:FUK524347 GEF524344:GEG524347 GOB524344:GOC524347 GXX524344:GXY524347 HHT524344:HHU524347 HRP524344:HRQ524347 IBL524344:IBM524347 ILH524344:ILI524347 IVD524344:IVE524347 JEZ524344:JFA524347 JOV524344:JOW524347 JYR524344:JYS524347 KIN524344:KIO524347 KSJ524344:KSK524347 LCF524344:LCG524347 LMB524344:LMC524347 LVX524344:LVY524347 MFT524344:MFU524347 MPP524344:MPQ524347 MZL524344:MZM524347 NJH524344:NJI524347 NTD524344:NTE524347 OCZ524344:ODA524347 OMV524344:OMW524347 OWR524344:OWS524347 PGN524344:PGO524347 PQJ524344:PQK524347 QAF524344:QAG524347 QKB524344:QKC524347 QTX524344:QTY524347 RDT524344:RDU524347 RNP524344:RNQ524347 RXL524344:RXM524347 SHH524344:SHI524347 SRD524344:SRE524347 TAZ524344:TBA524347 TKV524344:TKW524347 TUR524344:TUS524347 UEN524344:UEO524347 UOJ524344:UOK524347 UYF524344:UYG524347 VIB524344:VIC524347 VRX524344:VRY524347 WBT524344:WBU524347 WLP524344:WLQ524347 WVL524344:WVM524347 D589880:E589883 IZ589880:JA589883 SV589880:SW589883 ACR589880:ACS589883 AMN589880:AMO589883 AWJ589880:AWK589883 BGF589880:BGG589883 BQB589880:BQC589883 BZX589880:BZY589883 CJT589880:CJU589883 CTP589880:CTQ589883 DDL589880:DDM589883 DNH589880:DNI589883 DXD589880:DXE589883 EGZ589880:EHA589883 EQV589880:EQW589883 FAR589880:FAS589883 FKN589880:FKO589883 FUJ589880:FUK589883 GEF589880:GEG589883 GOB589880:GOC589883 GXX589880:GXY589883 HHT589880:HHU589883 HRP589880:HRQ589883 IBL589880:IBM589883 ILH589880:ILI589883 IVD589880:IVE589883 JEZ589880:JFA589883 JOV589880:JOW589883 JYR589880:JYS589883 KIN589880:KIO589883 KSJ589880:KSK589883 LCF589880:LCG589883 LMB589880:LMC589883 LVX589880:LVY589883 MFT589880:MFU589883 MPP589880:MPQ589883 MZL589880:MZM589883 NJH589880:NJI589883 NTD589880:NTE589883 OCZ589880:ODA589883 OMV589880:OMW589883 OWR589880:OWS589883 PGN589880:PGO589883 PQJ589880:PQK589883 QAF589880:QAG589883 QKB589880:QKC589883 QTX589880:QTY589883 RDT589880:RDU589883 RNP589880:RNQ589883 RXL589880:RXM589883 SHH589880:SHI589883 SRD589880:SRE589883 TAZ589880:TBA589883 TKV589880:TKW589883 TUR589880:TUS589883 UEN589880:UEO589883 UOJ589880:UOK589883 UYF589880:UYG589883 VIB589880:VIC589883 VRX589880:VRY589883 WBT589880:WBU589883 WLP589880:WLQ589883 WVL589880:WVM589883 D655416:E655419 IZ655416:JA655419 SV655416:SW655419 ACR655416:ACS655419 AMN655416:AMO655419 AWJ655416:AWK655419 BGF655416:BGG655419 BQB655416:BQC655419 BZX655416:BZY655419 CJT655416:CJU655419 CTP655416:CTQ655419 DDL655416:DDM655419 DNH655416:DNI655419 DXD655416:DXE655419 EGZ655416:EHA655419 EQV655416:EQW655419 FAR655416:FAS655419 FKN655416:FKO655419 FUJ655416:FUK655419 GEF655416:GEG655419 GOB655416:GOC655419 GXX655416:GXY655419 HHT655416:HHU655419 HRP655416:HRQ655419 IBL655416:IBM655419 ILH655416:ILI655419 IVD655416:IVE655419 JEZ655416:JFA655419 JOV655416:JOW655419 JYR655416:JYS655419 KIN655416:KIO655419 KSJ655416:KSK655419 LCF655416:LCG655419 LMB655416:LMC655419 LVX655416:LVY655419 MFT655416:MFU655419 MPP655416:MPQ655419 MZL655416:MZM655419 NJH655416:NJI655419 NTD655416:NTE655419 OCZ655416:ODA655419 OMV655416:OMW655419 OWR655416:OWS655419 PGN655416:PGO655419 PQJ655416:PQK655419 QAF655416:QAG655419 QKB655416:QKC655419 QTX655416:QTY655419 RDT655416:RDU655419 RNP655416:RNQ655419 RXL655416:RXM655419 SHH655416:SHI655419 SRD655416:SRE655419 TAZ655416:TBA655419 TKV655416:TKW655419 TUR655416:TUS655419 UEN655416:UEO655419 UOJ655416:UOK655419 UYF655416:UYG655419 VIB655416:VIC655419 VRX655416:VRY655419 WBT655416:WBU655419 WLP655416:WLQ655419 WVL655416:WVM655419 D720952:E720955 IZ720952:JA720955 SV720952:SW720955 ACR720952:ACS720955 AMN720952:AMO720955 AWJ720952:AWK720955 BGF720952:BGG720955 BQB720952:BQC720955 BZX720952:BZY720955 CJT720952:CJU720955 CTP720952:CTQ720955 DDL720952:DDM720955 DNH720952:DNI720955 DXD720952:DXE720955 EGZ720952:EHA720955 EQV720952:EQW720955 FAR720952:FAS720955 FKN720952:FKO720955 FUJ720952:FUK720955 GEF720952:GEG720955 GOB720952:GOC720955 GXX720952:GXY720955 HHT720952:HHU720955 HRP720952:HRQ720955 IBL720952:IBM720955 ILH720952:ILI720955 IVD720952:IVE720955 JEZ720952:JFA720955 JOV720952:JOW720955 JYR720952:JYS720955 KIN720952:KIO720955 KSJ720952:KSK720955 LCF720952:LCG720955 LMB720952:LMC720955 LVX720952:LVY720955 MFT720952:MFU720955 MPP720952:MPQ720955 MZL720952:MZM720955 NJH720952:NJI720955 NTD720952:NTE720955 OCZ720952:ODA720955 OMV720952:OMW720955 OWR720952:OWS720955 PGN720952:PGO720955 PQJ720952:PQK720955 QAF720952:QAG720955 QKB720952:QKC720955 QTX720952:QTY720955 RDT720952:RDU720955 RNP720952:RNQ720955 RXL720952:RXM720955 SHH720952:SHI720955 SRD720952:SRE720955 TAZ720952:TBA720955 TKV720952:TKW720955 TUR720952:TUS720955 UEN720952:UEO720955 UOJ720952:UOK720955 UYF720952:UYG720955 VIB720952:VIC720955 VRX720952:VRY720955 WBT720952:WBU720955 WLP720952:WLQ720955 WVL720952:WVM720955 D786488:E786491 IZ786488:JA786491 SV786488:SW786491 ACR786488:ACS786491 AMN786488:AMO786491 AWJ786488:AWK786491 BGF786488:BGG786491 BQB786488:BQC786491 BZX786488:BZY786491 CJT786488:CJU786491 CTP786488:CTQ786491 DDL786488:DDM786491 DNH786488:DNI786491 DXD786488:DXE786491 EGZ786488:EHA786491 EQV786488:EQW786491 FAR786488:FAS786491 FKN786488:FKO786491 FUJ786488:FUK786491 GEF786488:GEG786491 GOB786488:GOC786491 GXX786488:GXY786491 HHT786488:HHU786491 HRP786488:HRQ786491 IBL786488:IBM786491 ILH786488:ILI786491 IVD786488:IVE786491 JEZ786488:JFA786491 JOV786488:JOW786491 JYR786488:JYS786491 KIN786488:KIO786491 KSJ786488:KSK786491 LCF786488:LCG786491 LMB786488:LMC786491 LVX786488:LVY786491 MFT786488:MFU786491 MPP786488:MPQ786491 MZL786488:MZM786491 NJH786488:NJI786491 NTD786488:NTE786491 OCZ786488:ODA786491 OMV786488:OMW786491 OWR786488:OWS786491 PGN786488:PGO786491 PQJ786488:PQK786491 QAF786488:QAG786491 QKB786488:QKC786491 QTX786488:QTY786491 RDT786488:RDU786491 RNP786488:RNQ786491 RXL786488:RXM786491 SHH786488:SHI786491 SRD786488:SRE786491 TAZ786488:TBA786491 TKV786488:TKW786491 TUR786488:TUS786491 UEN786488:UEO786491 UOJ786488:UOK786491 UYF786488:UYG786491 VIB786488:VIC786491 VRX786488:VRY786491 WBT786488:WBU786491 WLP786488:WLQ786491 WVL786488:WVM786491 D852024:E852027 IZ852024:JA852027 SV852024:SW852027 ACR852024:ACS852027 AMN852024:AMO852027 AWJ852024:AWK852027 BGF852024:BGG852027 BQB852024:BQC852027 BZX852024:BZY852027 CJT852024:CJU852027 CTP852024:CTQ852027 DDL852024:DDM852027 DNH852024:DNI852027 DXD852024:DXE852027 EGZ852024:EHA852027 EQV852024:EQW852027 FAR852024:FAS852027 FKN852024:FKO852027 FUJ852024:FUK852027 GEF852024:GEG852027 GOB852024:GOC852027 GXX852024:GXY852027 HHT852024:HHU852027 HRP852024:HRQ852027 IBL852024:IBM852027 ILH852024:ILI852027 IVD852024:IVE852027 JEZ852024:JFA852027 JOV852024:JOW852027 JYR852024:JYS852027 KIN852024:KIO852027 KSJ852024:KSK852027 LCF852024:LCG852027 LMB852024:LMC852027 LVX852024:LVY852027 MFT852024:MFU852027 MPP852024:MPQ852027 MZL852024:MZM852027 NJH852024:NJI852027 NTD852024:NTE852027 OCZ852024:ODA852027 OMV852024:OMW852027 OWR852024:OWS852027 PGN852024:PGO852027 PQJ852024:PQK852027 QAF852024:QAG852027 QKB852024:QKC852027 QTX852024:QTY852027 RDT852024:RDU852027 RNP852024:RNQ852027 RXL852024:RXM852027 SHH852024:SHI852027 SRD852024:SRE852027 TAZ852024:TBA852027 TKV852024:TKW852027 TUR852024:TUS852027 UEN852024:UEO852027 UOJ852024:UOK852027 UYF852024:UYG852027 VIB852024:VIC852027 VRX852024:VRY852027 WBT852024:WBU852027 WLP852024:WLQ852027 WVL852024:WVM852027 D917560:E917563 IZ917560:JA917563 SV917560:SW917563 ACR917560:ACS917563 AMN917560:AMO917563 AWJ917560:AWK917563 BGF917560:BGG917563 BQB917560:BQC917563 BZX917560:BZY917563 CJT917560:CJU917563 CTP917560:CTQ917563 DDL917560:DDM917563 DNH917560:DNI917563 DXD917560:DXE917563 EGZ917560:EHA917563 EQV917560:EQW917563 FAR917560:FAS917563 FKN917560:FKO917563 FUJ917560:FUK917563 GEF917560:GEG917563 GOB917560:GOC917563 GXX917560:GXY917563 HHT917560:HHU917563 HRP917560:HRQ917563 IBL917560:IBM917563 ILH917560:ILI917563 IVD917560:IVE917563 JEZ917560:JFA917563 JOV917560:JOW917563 JYR917560:JYS917563 KIN917560:KIO917563 KSJ917560:KSK917563 LCF917560:LCG917563 LMB917560:LMC917563 LVX917560:LVY917563 MFT917560:MFU917563 MPP917560:MPQ917563 MZL917560:MZM917563 NJH917560:NJI917563 NTD917560:NTE917563 OCZ917560:ODA917563 OMV917560:OMW917563 OWR917560:OWS917563 PGN917560:PGO917563 PQJ917560:PQK917563 QAF917560:QAG917563 QKB917560:QKC917563 QTX917560:QTY917563 RDT917560:RDU917563 RNP917560:RNQ917563 RXL917560:RXM917563 SHH917560:SHI917563 SRD917560:SRE917563 TAZ917560:TBA917563 TKV917560:TKW917563 TUR917560:TUS917563 UEN917560:UEO917563 UOJ917560:UOK917563 UYF917560:UYG917563 VIB917560:VIC917563 VRX917560:VRY917563 WBT917560:WBU917563 WLP917560:WLQ917563 WVL917560:WVM917563 D983096:E983099 IZ983096:JA983099 SV983096:SW983099 ACR983096:ACS983099 AMN983096:AMO983099 AWJ983096:AWK983099 BGF983096:BGG983099 BQB983096:BQC983099 BZX983096:BZY983099 CJT983096:CJU983099 CTP983096:CTQ983099 DDL983096:DDM983099 DNH983096:DNI983099 DXD983096:DXE983099 EGZ983096:EHA983099 EQV983096:EQW983099 FAR983096:FAS983099 FKN983096:FKO983099 FUJ983096:FUK983099 GEF983096:GEG983099 GOB983096:GOC983099 GXX983096:GXY983099 HHT983096:HHU983099 HRP983096:HRQ983099 IBL983096:IBM983099 ILH983096:ILI983099 IVD983096:IVE983099 JEZ983096:JFA983099 JOV983096:JOW983099 JYR983096:JYS983099 KIN983096:KIO983099 KSJ983096:KSK983099 LCF983096:LCG983099 LMB983096:LMC983099 LVX983096:LVY983099 MFT983096:MFU983099 MPP983096:MPQ983099 MZL983096:MZM983099 NJH983096:NJI983099 NTD983096:NTE983099 OCZ983096:ODA983099 OMV983096:OMW983099 OWR983096:OWS983099 PGN983096:PGO983099 PQJ983096:PQK983099 QAF983096:QAG983099 QKB983096:QKC983099 QTX983096:QTY983099 RDT983096:RDU983099 RNP983096:RNQ983099 RXL983096:RXM983099 SHH983096:SHI983099 SRD983096:SRE983099 TAZ983096:TBA983099 TKV983096:TKW983099 TUR983096:TUS983099 UEN983096:UEO983099 UOJ983096:UOK983099 UYF983096:UYG983099 VIB983096:VIC983099 VRX983096:VRY983099 WBT983096:WBU983099 WLP983096:WLQ983099 WVL983096:WVM983099 C17:C70 IY17:IY70 SU17:SU70 ACQ17:ACQ70 AMM17:AMM70 AWI17:AWI70 BGE17:BGE70 BQA17:BQA70 BZW17:BZW70 CJS17:CJS70 CTO17:CTO70 DDK17:DDK70 DNG17:DNG70 DXC17:DXC70 EGY17:EGY70 EQU17:EQU70 FAQ17:FAQ70 FKM17:FKM70 FUI17:FUI70 GEE17:GEE70 GOA17:GOA70 GXW17:GXW70 HHS17:HHS70 HRO17:HRO70 IBK17:IBK70 ILG17:ILG70 IVC17:IVC70 JEY17:JEY70 JOU17:JOU70 JYQ17:JYQ70 KIM17:KIM70 KSI17:KSI70 LCE17:LCE70 LMA17:LMA70 LVW17:LVW70 MFS17:MFS70 MPO17:MPO70 MZK17:MZK70 NJG17:NJG70 NTC17:NTC70 OCY17:OCY70 OMU17:OMU70 OWQ17:OWQ70 PGM17:PGM70 PQI17:PQI70 QAE17:QAE70 QKA17:QKA70 QTW17:QTW70 RDS17:RDS70 RNO17:RNO70 RXK17:RXK70 SHG17:SHG70 SRC17:SRC70 TAY17:TAY70 TKU17:TKU70 TUQ17:TUQ70 UEM17:UEM70 UOI17:UOI70 UYE17:UYE70 VIA17:VIA70 VRW17:VRW70 WBS17:WBS70 WLO17:WLO70 WVK17:WVK70 C65542:C65595 IY65542:IY65595 SU65542:SU65595 ACQ65542:ACQ65595 AMM65542:AMM65595 AWI65542:AWI65595 BGE65542:BGE65595 BQA65542:BQA65595 BZW65542:BZW65595 CJS65542:CJS65595 CTO65542:CTO65595 DDK65542:DDK65595 DNG65542:DNG65595 DXC65542:DXC65595 EGY65542:EGY65595 EQU65542:EQU65595 FAQ65542:FAQ65595 FKM65542:FKM65595 FUI65542:FUI65595 GEE65542:GEE65595 GOA65542:GOA65595 GXW65542:GXW65595 HHS65542:HHS65595 HRO65542:HRO65595 IBK65542:IBK65595 ILG65542:ILG65595 IVC65542:IVC65595 JEY65542:JEY65595 JOU65542:JOU65595 JYQ65542:JYQ65595 KIM65542:KIM65595 KSI65542:KSI65595 LCE65542:LCE65595 LMA65542:LMA65595 LVW65542:LVW65595 MFS65542:MFS65595 MPO65542:MPO65595 MZK65542:MZK65595 NJG65542:NJG65595 NTC65542:NTC65595 OCY65542:OCY65595 OMU65542:OMU65595 OWQ65542:OWQ65595 PGM65542:PGM65595 PQI65542:PQI65595 QAE65542:QAE65595 QKA65542:QKA65595 QTW65542:QTW65595 RDS65542:RDS65595 RNO65542:RNO65595 RXK65542:RXK65595 SHG65542:SHG65595 SRC65542:SRC65595 TAY65542:TAY65595 TKU65542:TKU65595 TUQ65542:TUQ65595 UEM65542:UEM65595 UOI65542:UOI65595 UYE65542:UYE65595 VIA65542:VIA65595 VRW65542:VRW65595 WBS65542:WBS65595 WLO65542:WLO65595 WVK65542:WVK65595 C131078:C131131 IY131078:IY131131 SU131078:SU131131 ACQ131078:ACQ131131 AMM131078:AMM131131 AWI131078:AWI131131 BGE131078:BGE131131 BQA131078:BQA131131 BZW131078:BZW131131 CJS131078:CJS131131 CTO131078:CTO131131 DDK131078:DDK131131 DNG131078:DNG131131 DXC131078:DXC131131 EGY131078:EGY131131 EQU131078:EQU131131 FAQ131078:FAQ131131 FKM131078:FKM131131 FUI131078:FUI131131 GEE131078:GEE131131 GOA131078:GOA131131 GXW131078:GXW131131 HHS131078:HHS131131 HRO131078:HRO131131 IBK131078:IBK131131 ILG131078:ILG131131 IVC131078:IVC131131 JEY131078:JEY131131 JOU131078:JOU131131 JYQ131078:JYQ131131 KIM131078:KIM131131 KSI131078:KSI131131 LCE131078:LCE131131 LMA131078:LMA131131 LVW131078:LVW131131 MFS131078:MFS131131 MPO131078:MPO131131 MZK131078:MZK131131 NJG131078:NJG131131 NTC131078:NTC131131 OCY131078:OCY131131 OMU131078:OMU131131 OWQ131078:OWQ131131 PGM131078:PGM131131 PQI131078:PQI131131 QAE131078:QAE131131 QKA131078:QKA131131 QTW131078:QTW131131 RDS131078:RDS131131 RNO131078:RNO131131 RXK131078:RXK131131 SHG131078:SHG131131 SRC131078:SRC131131 TAY131078:TAY131131 TKU131078:TKU131131 TUQ131078:TUQ131131 UEM131078:UEM131131 UOI131078:UOI131131 UYE131078:UYE131131 VIA131078:VIA131131 VRW131078:VRW131131 WBS131078:WBS131131 WLO131078:WLO131131 WVK131078:WVK131131 C196614:C196667 IY196614:IY196667 SU196614:SU196667 ACQ196614:ACQ196667 AMM196614:AMM196667 AWI196614:AWI196667 BGE196614:BGE196667 BQA196614:BQA196667 BZW196614:BZW196667 CJS196614:CJS196667 CTO196614:CTO196667 DDK196614:DDK196667 DNG196614:DNG196667 DXC196614:DXC196667 EGY196614:EGY196667 EQU196614:EQU196667 FAQ196614:FAQ196667 FKM196614:FKM196667 FUI196614:FUI196667 GEE196614:GEE196667 GOA196614:GOA196667 GXW196614:GXW196667 HHS196614:HHS196667 HRO196614:HRO196667 IBK196614:IBK196667 ILG196614:ILG196667 IVC196614:IVC196667 JEY196614:JEY196667 JOU196614:JOU196667 JYQ196614:JYQ196667 KIM196614:KIM196667 KSI196614:KSI196667 LCE196614:LCE196667 LMA196614:LMA196667 LVW196614:LVW196667 MFS196614:MFS196667 MPO196614:MPO196667 MZK196614:MZK196667 NJG196614:NJG196667 NTC196614:NTC196667 OCY196614:OCY196667 OMU196614:OMU196667 OWQ196614:OWQ196667 PGM196614:PGM196667 PQI196614:PQI196667 QAE196614:QAE196667 QKA196614:QKA196667 QTW196614:QTW196667 RDS196614:RDS196667 RNO196614:RNO196667 RXK196614:RXK196667 SHG196614:SHG196667 SRC196614:SRC196667 TAY196614:TAY196667 TKU196614:TKU196667 TUQ196614:TUQ196667 UEM196614:UEM196667 UOI196614:UOI196667 UYE196614:UYE196667 VIA196614:VIA196667 VRW196614:VRW196667 WBS196614:WBS196667 WLO196614:WLO196667 WVK196614:WVK196667 C262150:C262203 IY262150:IY262203 SU262150:SU262203 ACQ262150:ACQ262203 AMM262150:AMM262203 AWI262150:AWI262203 BGE262150:BGE262203 BQA262150:BQA262203 BZW262150:BZW262203 CJS262150:CJS262203 CTO262150:CTO262203 DDK262150:DDK262203 DNG262150:DNG262203 DXC262150:DXC262203 EGY262150:EGY262203 EQU262150:EQU262203 FAQ262150:FAQ262203 FKM262150:FKM262203 FUI262150:FUI262203 GEE262150:GEE262203 GOA262150:GOA262203 GXW262150:GXW262203 HHS262150:HHS262203 HRO262150:HRO262203 IBK262150:IBK262203 ILG262150:ILG262203 IVC262150:IVC262203 JEY262150:JEY262203 JOU262150:JOU262203 JYQ262150:JYQ262203 KIM262150:KIM262203 KSI262150:KSI262203 LCE262150:LCE262203 LMA262150:LMA262203 LVW262150:LVW262203 MFS262150:MFS262203 MPO262150:MPO262203 MZK262150:MZK262203 NJG262150:NJG262203 NTC262150:NTC262203 OCY262150:OCY262203 OMU262150:OMU262203 OWQ262150:OWQ262203 PGM262150:PGM262203 PQI262150:PQI262203 QAE262150:QAE262203 QKA262150:QKA262203 QTW262150:QTW262203 RDS262150:RDS262203 RNO262150:RNO262203 RXK262150:RXK262203 SHG262150:SHG262203 SRC262150:SRC262203 TAY262150:TAY262203 TKU262150:TKU262203 TUQ262150:TUQ262203 UEM262150:UEM262203 UOI262150:UOI262203 UYE262150:UYE262203 VIA262150:VIA262203 VRW262150:VRW262203 WBS262150:WBS262203 WLO262150:WLO262203 WVK262150:WVK262203 C327686:C327739 IY327686:IY327739 SU327686:SU327739 ACQ327686:ACQ327739 AMM327686:AMM327739 AWI327686:AWI327739 BGE327686:BGE327739 BQA327686:BQA327739 BZW327686:BZW327739 CJS327686:CJS327739 CTO327686:CTO327739 DDK327686:DDK327739 DNG327686:DNG327739 DXC327686:DXC327739 EGY327686:EGY327739 EQU327686:EQU327739 FAQ327686:FAQ327739 FKM327686:FKM327739 FUI327686:FUI327739 GEE327686:GEE327739 GOA327686:GOA327739 GXW327686:GXW327739 HHS327686:HHS327739 HRO327686:HRO327739 IBK327686:IBK327739 ILG327686:ILG327739 IVC327686:IVC327739 JEY327686:JEY327739 JOU327686:JOU327739 JYQ327686:JYQ327739 KIM327686:KIM327739 KSI327686:KSI327739 LCE327686:LCE327739 LMA327686:LMA327739 LVW327686:LVW327739 MFS327686:MFS327739 MPO327686:MPO327739 MZK327686:MZK327739 NJG327686:NJG327739 NTC327686:NTC327739 OCY327686:OCY327739 OMU327686:OMU327739 OWQ327686:OWQ327739 PGM327686:PGM327739 PQI327686:PQI327739 QAE327686:QAE327739 QKA327686:QKA327739 QTW327686:QTW327739 RDS327686:RDS327739 RNO327686:RNO327739 RXK327686:RXK327739 SHG327686:SHG327739 SRC327686:SRC327739 TAY327686:TAY327739 TKU327686:TKU327739 TUQ327686:TUQ327739 UEM327686:UEM327739 UOI327686:UOI327739 UYE327686:UYE327739 VIA327686:VIA327739 VRW327686:VRW327739 WBS327686:WBS327739 WLO327686:WLO327739 WVK327686:WVK327739 C393222:C393275 IY393222:IY393275 SU393222:SU393275 ACQ393222:ACQ393275 AMM393222:AMM393275 AWI393222:AWI393275 BGE393222:BGE393275 BQA393222:BQA393275 BZW393222:BZW393275 CJS393222:CJS393275 CTO393222:CTO393275 DDK393222:DDK393275 DNG393222:DNG393275 DXC393222:DXC393275 EGY393222:EGY393275 EQU393222:EQU393275 FAQ393222:FAQ393275 FKM393222:FKM393275 FUI393222:FUI393275 GEE393222:GEE393275 GOA393222:GOA393275 GXW393222:GXW393275 HHS393222:HHS393275 HRO393222:HRO393275 IBK393222:IBK393275 ILG393222:ILG393275 IVC393222:IVC393275 JEY393222:JEY393275 JOU393222:JOU393275 JYQ393222:JYQ393275 KIM393222:KIM393275 KSI393222:KSI393275 LCE393222:LCE393275 LMA393222:LMA393275 LVW393222:LVW393275 MFS393222:MFS393275 MPO393222:MPO393275 MZK393222:MZK393275 NJG393222:NJG393275 NTC393222:NTC393275 OCY393222:OCY393275 OMU393222:OMU393275 OWQ393222:OWQ393275 PGM393222:PGM393275 PQI393222:PQI393275 QAE393222:QAE393275 QKA393222:QKA393275 QTW393222:QTW393275 RDS393222:RDS393275 RNO393222:RNO393275 RXK393222:RXK393275 SHG393222:SHG393275 SRC393222:SRC393275 TAY393222:TAY393275 TKU393222:TKU393275 TUQ393222:TUQ393275 UEM393222:UEM393275 UOI393222:UOI393275 UYE393222:UYE393275 VIA393222:VIA393275 VRW393222:VRW393275 WBS393222:WBS393275 WLO393222:WLO393275 WVK393222:WVK393275 C458758:C458811 IY458758:IY458811 SU458758:SU458811 ACQ458758:ACQ458811 AMM458758:AMM458811 AWI458758:AWI458811 BGE458758:BGE458811 BQA458758:BQA458811 BZW458758:BZW458811 CJS458758:CJS458811 CTO458758:CTO458811 DDK458758:DDK458811 DNG458758:DNG458811 DXC458758:DXC458811 EGY458758:EGY458811 EQU458758:EQU458811 FAQ458758:FAQ458811 FKM458758:FKM458811 FUI458758:FUI458811 GEE458758:GEE458811 GOA458758:GOA458811 GXW458758:GXW458811 HHS458758:HHS458811 HRO458758:HRO458811 IBK458758:IBK458811 ILG458758:ILG458811 IVC458758:IVC458811 JEY458758:JEY458811 JOU458758:JOU458811 JYQ458758:JYQ458811 KIM458758:KIM458811 KSI458758:KSI458811 LCE458758:LCE458811 LMA458758:LMA458811 LVW458758:LVW458811 MFS458758:MFS458811 MPO458758:MPO458811 MZK458758:MZK458811 NJG458758:NJG458811 NTC458758:NTC458811 OCY458758:OCY458811 OMU458758:OMU458811 OWQ458758:OWQ458811 PGM458758:PGM458811 PQI458758:PQI458811 QAE458758:QAE458811 QKA458758:QKA458811 QTW458758:QTW458811 RDS458758:RDS458811 RNO458758:RNO458811 RXK458758:RXK458811 SHG458758:SHG458811 SRC458758:SRC458811 TAY458758:TAY458811 TKU458758:TKU458811 TUQ458758:TUQ458811 UEM458758:UEM458811 UOI458758:UOI458811 UYE458758:UYE458811 VIA458758:VIA458811 VRW458758:VRW458811 WBS458758:WBS458811 WLO458758:WLO458811 WVK458758:WVK458811 C524294:C524347 IY524294:IY524347 SU524294:SU524347 ACQ524294:ACQ524347 AMM524294:AMM524347 AWI524294:AWI524347 BGE524294:BGE524347 BQA524294:BQA524347 BZW524294:BZW524347 CJS524294:CJS524347 CTO524294:CTO524347 DDK524294:DDK524347 DNG524294:DNG524347 DXC524294:DXC524347 EGY524294:EGY524347 EQU524294:EQU524347 FAQ524294:FAQ524347 FKM524294:FKM524347 FUI524294:FUI524347 GEE524294:GEE524347 GOA524294:GOA524347 GXW524294:GXW524347 HHS524294:HHS524347 HRO524294:HRO524347 IBK524294:IBK524347 ILG524294:ILG524347 IVC524294:IVC524347 JEY524294:JEY524347 JOU524294:JOU524347 JYQ524294:JYQ524347 KIM524294:KIM524347 KSI524294:KSI524347 LCE524294:LCE524347 LMA524294:LMA524347 LVW524294:LVW524347 MFS524294:MFS524347 MPO524294:MPO524347 MZK524294:MZK524347 NJG524294:NJG524347 NTC524294:NTC524347 OCY524294:OCY524347 OMU524294:OMU524347 OWQ524294:OWQ524347 PGM524294:PGM524347 PQI524294:PQI524347 QAE524294:QAE524347 QKA524294:QKA524347 QTW524294:QTW524347 RDS524294:RDS524347 RNO524294:RNO524347 RXK524294:RXK524347 SHG524294:SHG524347 SRC524294:SRC524347 TAY524294:TAY524347 TKU524294:TKU524347 TUQ524294:TUQ524347 UEM524294:UEM524347 UOI524294:UOI524347 UYE524294:UYE524347 VIA524294:VIA524347 VRW524294:VRW524347 WBS524294:WBS524347 WLO524294:WLO524347 WVK524294:WVK524347 C589830:C589883 IY589830:IY589883 SU589830:SU589883 ACQ589830:ACQ589883 AMM589830:AMM589883 AWI589830:AWI589883 BGE589830:BGE589883 BQA589830:BQA589883 BZW589830:BZW589883 CJS589830:CJS589883 CTO589830:CTO589883 DDK589830:DDK589883 DNG589830:DNG589883 DXC589830:DXC589883 EGY589830:EGY589883 EQU589830:EQU589883 FAQ589830:FAQ589883 FKM589830:FKM589883 FUI589830:FUI589883 GEE589830:GEE589883 GOA589830:GOA589883 GXW589830:GXW589883 HHS589830:HHS589883 HRO589830:HRO589883 IBK589830:IBK589883 ILG589830:ILG589883 IVC589830:IVC589883 JEY589830:JEY589883 JOU589830:JOU589883 JYQ589830:JYQ589883 KIM589830:KIM589883 KSI589830:KSI589883 LCE589830:LCE589883 LMA589830:LMA589883 LVW589830:LVW589883 MFS589830:MFS589883 MPO589830:MPO589883 MZK589830:MZK589883 NJG589830:NJG589883 NTC589830:NTC589883 OCY589830:OCY589883 OMU589830:OMU589883 OWQ589830:OWQ589883 PGM589830:PGM589883 PQI589830:PQI589883 QAE589830:QAE589883 QKA589830:QKA589883 QTW589830:QTW589883 RDS589830:RDS589883 RNO589830:RNO589883 RXK589830:RXK589883 SHG589830:SHG589883 SRC589830:SRC589883 TAY589830:TAY589883 TKU589830:TKU589883 TUQ589830:TUQ589883 UEM589830:UEM589883 UOI589830:UOI589883 UYE589830:UYE589883 VIA589830:VIA589883 VRW589830:VRW589883 WBS589830:WBS589883 WLO589830:WLO589883 WVK589830:WVK589883 C655366:C655419 IY655366:IY655419 SU655366:SU655419 ACQ655366:ACQ655419 AMM655366:AMM655419 AWI655366:AWI655419 BGE655366:BGE655419 BQA655366:BQA655419 BZW655366:BZW655419 CJS655366:CJS655419 CTO655366:CTO655419 DDK655366:DDK655419 DNG655366:DNG655419 DXC655366:DXC655419 EGY655366:EGY655419 EQU655366:EQU655419 FAQ655366:FAQ655419 FKM655366:FKM655419 FUI655366:FUI655419 GEE655366:GEE655419 GOA655366:GOA655419 GXW655366:GXW655419 HHS655366:HHS655419 HRO655366:HRO655419 IBK655366:IBK655419 ILG655366:ILG655419 IVC655366:IVC655419 JEY655366:JEY655419 JOU655366:JOU655419 JYQ655366:JYQ655419 KIM655366:KIM655419 KSI655366:KSI655419 LCE655366:LCE655419 LMA655366:LMA655419 LVW655366:LVW655419 MFS655366:MFS655419 MPO655366:MPO655419 MZK655366:MZK655419 NJG655366:NJG655419 NTC655366:NTC655419 OCY655366:OCY655419 OMU655366:OMU655419 OWQ655366:OWQ655419 PGM655366:PGM655419 PQI655366:PQI655419 QAE655366:QAE655419 QKA655366:QKA655419 QTW655366:QTW655419 RDS655366:RDS655419 RNO655366:RNO655419 RXK655366:RXK655419 SHG655366:SHG655419 SRC655366:SRC655419 TAY655366:TAY655419 TKU655366:TKU655419 TUQ655366:TUQ655419 UEM655366:UEM655419 UOI655366:UOI655419 UYE655366:UYE655419 VIA655366:VIA655419 VRW655366:VRW655419 WBS655366:WBS655419 WLO655366:WLO655419 WVK655366:WVK655419 C720902:C720955 IY720902:IY720955 SU720902:SU720955 ACQ720902:ACQ720955 AMM720902:AMM720955 AWI720902:AWI720955 BGE720902:BGE720955 BQA720902:BQA720955 BZW720902:BZW720955 CJS720902:CJS720955 CTO720902:CTO720955 DDK720902:DDK720955 DNG720902:DNG720955 DXC720902:DXC720955 EGY720902:EGY720955 EQU720902:EQU720955 FAQ720902:FAQ720955 FKM720902:FKM720955 FUI720902:FUI720955 GEE720902:GEE720955 GOA720902:GOA720955 GXW720902:GXW720955 HHS720902:HHS720955 HRO720902:HRO720955 IBK720902:IBK720955 ILG720902:ILG720955 IVC720902:IVC720955 JEY720902:JEY720955 JOU720902:JOU720955 JYQ720902:JYQ720955 KIM720902:KIM720955 KSI720902:KSI720955 LCE720902:LCE720955 LMA720902:LMA720955 LVW720902:LVW720955 MFS720902:MFS720955 MPO720902:MPO720955 MZK720902:MZK720955 NJG720902:NJG720955 NTC720902:NTC720955 OCY720902:OCY720955 OMU720902:OMU720955 OWQ720902:OWQ720955 PGM720902:PGM720955 PQI720902:PQI720955 QAE720902:QAE720955 QKA720902:QKA720955 QTW720902:QTW720955 RDS720902:RDS720955 RNO720902:RNO720955 RXK720902:RXK720955 SHG720902:SHG720955 SRC720902:SRC720955 TAY720902:TAY720955 TKU720902:TKU720955 TUQ720902:TUQ720955 UEM720902:UEM720955 UOI720902:UOI720955 UYE720902:UYE720955 VIA720902:VIA720955 VRW720902:VRW720955 WBS720902:WBS720955 WLO720902:WLO720955 WVK720902:WVK720955 C786438:C786491 IY786438:IY786491 SU786438:SU786491 ACQ786438:ACQ786491 AMM786438:AMM786491 AWI786438:AWI786491 BGE786438:BGE786491 BQA786438:BQA786491 BZW786438:BZW786491 CJS786438:CJS786491 CTO786438:CTO786491 DDK786438:DDK786491 DNG786438:DNG786491 DXC786438:DXC786491 EGY786438:EGY786491 EQU786438:EQU786491 FAQ786438:FAQ786491 FKM786438:FKM786491 FUI786438:FUI786491 GEE786438:GEE786491 GOA786438:GOA786491 GXW786438:GXW786491 HHS786438:HHS786491 HRO786438:HRO786491 IBK786438:IBK786491 ILG786438:ILG786491 IVC786438:IVC786491 JEY786438:JEY786491 JOU786438:JOU786491 JYQ786438:JYQ786491 KIM786438:KIM786491 KSI786438:KSI786491 LCE786438:LCE786491 LMA786438:LMA786491 LVW786438:LVW786491 MFS786438:MFS786491 MPO786438:MPO786491 MZK786438:MZK786491 NJG786438:NJG786491 NTC786438:NTC786491 OCY786438:OCY786491 OMU786438:OMU786491 OWQ786438:OWQ786491 PGM786438:PGM786491 PQI786438:PQI786491 QAE786438:QAE786491 QKA786438:QKA786491 QTW786438:QTW786491 RDS786438:RDS786491 RNO786438:RNO786491 RXK786438:RXK786491 SHG786438:SHG786491 SRC786438:SRC786491 TAY786438:TAY786491 TKU786438:TKU786491 TUQ786438:TUQ786491 UEM786438:UEM786491 UOI786438:UOI786491 UYE786438:UYE786491 VIA786438:VIA786491 VRW786438:VRW786491 WBS786438:WBS786491 WLO786438:WLO786491 WVK786438:WVK786491 C851974:C852027 IY851974:IY852027 SU851974:SU852027 ACQ851974:ACQ852027 AMM851974:AMM852027 AWI851974:AWI852027 BGE851974:BGE852027 BQA851974:BQA852027 BZW851974:BZW852027 CJS851974:CJS852027 CTO851974:CTO852027 DDK851974:DDK852027 DNG851974:DNG852027 DXC851974:DXC852027 EGY851974:EGY852027 EQU851974:EQU852027 FAQ851974:FAQ852027 FKM851974:FKM852027 FUI851974:FUI852027 GEE851974:GEE852027 GOA851974:GOA852027 GXW851974:GXW852027 HHS851974:HHS852027 HRO851974:HRO852027 IBK851974:IBK852027 ILG851974:ILG852027 IVC851974:IVC852027 JEY851974:JEY852027 JOU851974:JOU852027 JYQ851974:JYQ852027 KIM851974:KIM852027 KSI851974:KSI852027 LCE851974:LCE852027 LMA851974:LMA852027 LVW851974:LVW852027 MFS851974:MFS852027 MPO851974:MPO852027 MZK851974:MZK852027 NJG851974:NJG852027 NTC851974:NTC852027 OCY851974:OCY852027 OMU851974:OMU852027 OWQ851974:OWQ852027 PGM851974:PGM852027 PQI851974:PQI852027 QAE851974:QAE852027 QKA851974:QKA852027 QTW851974:QTW852027 RDS851974:RDS852027 RNO851974:RNO852027 RXK851974:RXK852027 SHG851974:SHG852027 SRC851974:SRC852027 TAY851974:TAY852027 TKU851974:TKU852027 TUQ851974:TUQ852027 UEM851974:UEM852027 UOI851974:UOI852027 UYE851974:UYE852027 VIA851974:VIA852027 VRW851974:VRW852027 WBS851974:WBS852027 WLO851974:WLO852027 WVK851974:WVK852027 C917510:C917563 IY917510:IY917563 SU917510:SU917563 ACQ917510:ACQ917563 AMM917510:AMM917563 AWI917510:AWI917563 BGE917510:BGE917563 BQA917510:BQA917563 BZW917510:BZW917563 CJS917510:CJS917563 CTO917510:CTO917563 DDK917510:DDK917563 DNG917510:DNG917563 DXC917510:DXC917563 EGY917510:EGY917563 EQU917510:EQU917563 FAQ917510:FAQ917563 FKM917510:FKM917563 FUI917510:FUI917563 GEE917510:GEE917563 GOA917510:GOA917563 GXW917510:GXW917563 HHS917510:HHS917563 HRO917510:HRO917563 IBK917510:IBK917563 ILG917510:ILG917563 IVC917510:IVC917563 JEY917510:JEY917563 JOU917510:JOU917563 JYQ917510:JYQ917563 KIM917510:KIM917563 KSI917510:KSI917563 LCE917510:LCE917563 LMA917510:LMA917563 LVW917510:LVW917563 MFS917510:MFS917563 MPO917510:MPO917563 MZK917510:MZK917563 NJG917510:NJG917563 NTC917510:NTC917563 OCY917510:OCY917563 OMU917510:OMU917563 OWQ917510:OWQ917563 PGM917510:PGM917563 PQI917510:PQI917563 QAE917510:QAE917563 QKA917510:QKA917563 QTW917510:QTW917563 RDS917510:RDS917563 RNO917510:RNO917563 RXK917510:RXK917563 SHG917510:SHG917563 SRC917510:SRC917563 TAY917510:TAY917563 TKU917510:TKU917563 TUQ917510:TUQ917563 UEM917510:UEM917563 UOI917510:UOI917563 UYE917510:UYE917563 VIA917510:VIA917563 VRW917510:VRW917563 WBS917510:WBS917563 WLO917510:WLO917563 WVK917510:WVK917563 C983046:C983099 IY983046:IY983099 SU983046:SU983099 ACQ983046:ACQ983099 AMM983046:AMM983099 AWI983046:AWI983099 BGE983046:BGE983099 BQA983046:BQA983099 BZW983046:BZW983099 CJS983046:CJS983099 CTO983046:CTO983099 DDK983046:DDK983099 DNG983046:DNG983099 DXC983046:DXC983099 EGY983046:EGY983099 EQU983046:EQU983099 FAQ983046:FAQ983099 FKM983046:FKM983099 FUI983046:FUI983099 GEE983046:GEE983099 GOA983046:GOA983099 GXW983046:GXW983099 HHS983046:HHS983099 HRO983046:HRO983099 IBK983046:IBK983099 ILG983046:ILG983099 IVC983046:IVC983099 JEY983046:JEY983099 JOU983046:JOU983099 JYQ983046:JYQ983099 KIM983046:KIM983099 KSI983046:KSI983099 LCE983046:LCE983099 LMA983046:LMA983099 LVW983046:LVW983099 MFS983046:MFS983099 MPO983046:MPO983099 MZK983046:MZK983099 NJG983046:NJG983099 NTC983046:NTC983099 OCY983046:OCY983099 OMU983046:OMU983099 OWQ983046:OWQ983099 PGM983046:PGM983099 PQI983046:PQI983099 QAE983046:QAE983099 QKA983046:QKA983099 QTW983046:QTW983099 RDS983046:RDS983099 RNO983046:RNO983099 RXK983046:RXK983099 SHG983046:SHG983099 SRC983046:SRC983099 TAY983046:TAY983099 TKU983046:TKU983099 TUQ983046:TUQ983099 UEM983046:UEM983099 UOI983046:UOI983099 UYE983046:UYE983099 VIA983046:VIA983099 VRW983046:VRW983099 WBS983046:WBS983099 WLO983046:WLO983099 WVK983046:WVK983099 F346 JB346 SX346 ACT346 AMP346 AWL346 BGH346 BQD346 BZZ346 CJV346 CTR346 DDN346 DNJ346 DXF346 EHB346 EQX346 FAT346 FKP346 FUL346 GEH346 GOD346 GXZ346 HHV346 HRR346 IBN346 ILJ346 IVF346 JFB346 JOX346 JYT346 KIP346 KSL346 LCH346 LMD346 LVZ346 MFV346 MPR346 MZN346 NJJ346 NTF346 ODB346 OMX346 OWT346 PGP346 PQL346 QAH346 QKD346 QTZ346 RDV346 RNR346 RXN346 SHJ346 SRF346 TBB346 TKX346 TUT346 UEP346 UOL346 UYH346 VID346 VRZ346 WBV346 WLR346 WVN346 F65871 JB65871 SX65871 ACT65871 AMP65871 AWL65871 BGH65871 BQD65871 BZZ65871 CJV65871 CTR65871 DDN65871 DNJ65871 DXF65871 EHB65871 EQX65871 FAT65871 FKP65871 FUL65871 GEH65871 GOD65871 GXZ65871 HHV65871 HRR65871 IBN65871 ILJ65871 IVF65871 JFB65871 JOX65871 JYT65871 KIP65871 KSL65871 LCH65871 LMD65871 LVZ65871 MFV65871 MPR65871 MZN65871 NJJ65871 NTF65871 ODB65871 OMX65871 OWT65871 PGP65871 PQL65871 QAH65871 QKD65871 QTZ65871 RDV65871 RNR65871 RXN65871 SHJ65871 SRF65871 TBB65871 TKX65871 TUT65871 UEP65871 UOL65871 UYH65871 VID65871 VRZ65871 WBV65871 WLR65871 WVN65871 F131407 JB131407 SX131407 ACT131407 AMP131407 AWL131407 BGH131407 BQD131407 BZZ131407 CJV131407 CTR131407 DDN131407 DNJ131407 DXF131407 EHB131407 EQX131407 FAT131407 FKP131407 FUL131407 GEH131407 GOD131407 GXZ131407 HHV131407 HRR131407 IBN131407 ILJ131407 IVF131407 JFB131407 JOX131407 JYT131407 KIP131407 KSL131407 LCH131407 LMD131407 LVZ131407 MFV131407 MPR131407 MZN131407 NJJ131407 NTF131407 ODB131407 OMX131407 OWT131407 PGP131407 PQL131407 QAH131407 QKD131407 QTZ131407 RDV131407 RNR131407 RXN131407 SHJ131407 SRF131407 TBB131407 TKX131407 TUT131407 UEP131407 UOL131407 UYH131407 VID131407 VRZ131407 WBV131407 WLR131407 WVN131407 F196943 JB196943 SX196943 ACT196943 AMP196943 AWL196943 BGH196943 BQD196943 BZZ196943 CJV196943 CTR196943 DDN196943 DNJ196943 DXF196943 EHB196943 EQX196943 FAT196943 FKP196943 FUL196943 GEH196943 GOD196943 GXZ196943 HHV196943 HRR196943 IBN196943 ILJ196943 IVF196943 JFB196943 JOX196943 JYT196943 KIP196943 KSL196943 LCH196943 LMD196943 LVZ196943 MFV196943 MPR196943 MZN196943 NJJ196943 NTF196943 ODB196943 OMX196943 OWT196943 PGP196943 PQL196943 QAH196943 QKD196943 QTZ196943 RDV196943 RNR196943 RXN196943 SHJ196943 SRF196943 TBB196943 TKX196943 TUT196943 UEP196943 UOL196943 UYH196943 VID196943 VRZ196943 WBV196943 WLR196943 WVN196943 F262479 JB262479 SX262479 ACT262479 AMP262479 AWL262479 BGH262479 BQD262479 BZZ262479 CJV262479 CTR262479 DDN262479 DNJ262479 DXF262479 EHB262479 EQX262479 FAT262479 FKP262479 FUL262479 GEH262479 GOD262479 GXZ262479 HHV262479 HRR262479 IBN262479 ILJ262479 IVF262479 JFB262479 JOX262479 JYT262479 KIP262479 KSL262479 LCH262479 LMD262479 LVZ262479 MFV262479 MPR262479 MZN262479 NJJ262479 NTF262479 ODB262479 OMX262479 OWT262479 PGP262479 PQL262479 QAH262479 QKD262479 QTZ262479 RDV262479 RNR262479 RXN262479 SHJ262479 SRF262479 TBB262479 TKX262479 TUT262479 UEP262479 UOL262479 UYH262479 VID262479 VRZ262479 WBV262479 WLR262479 WVN262479 F328015 JB328015 SX328015 ACT328015 AMP328015 AWL328015 BGH328015 BQD328015 BZZ328015 CJV328015 CTR328015 DDN328015 DNJ328015 DXF328015 EHB328015 EQX328015 FAT328015 FKP328015 FUL328015 GEH328015 GOD328015 GXZ328015 HHV328015 HRR328015 IBN328015 ILJ328015 IVF328015 JFB328015 JOX328015 JYT328015 KIP328015 KSL328015 LCH328015 LMD328015 LVZ328015 MFV328015 MPR328015 MZN328015 NJJ328015 NTF328015 ODB328015 OMX328015 OWT328015 PGP328015 PQL328015 QAH328015 QKD328015 QTZ328015 RDV328015 RNR328015 RXN328015 SHJ328015 SRF328015 TBB328015 TKX328015 TUT328015 UEP328015 UOL328015 UYH328015 VID328015 VRZ328015 WBV328015 WLR328015 WVN328015 F393551 JB393551 SX393551 ACT393551 AMP393551 AWL393551 BGH393551 BQD393551 BZZ393551 CJV393551 CTR393551 DDN393551 DNJ393551 DXF393551 EHB393551 EQX393551 FAT393551 FKP393551 FUL393551 GEH393551 GOD393551 GXZ393551 HHV393551 HRR393551 IBN393551 ILJ393551 IVF393551 JFB393551 JOX393551 JYT393551 KIP393551 KSL393551 LCH393551 LMD393551 LVZ393551 MFV393551 MPR393551 MZN393551 NJJ393551 NTF393551 ODB393551 OMX393551 OWT393551 PGP393551 PQL393551 QAH393551 QKD393551 QTZ393551 RDV393551 RNR393551 RXN393551 SHJ393551 SRF393551 TBB393551 TKX393551 TUT393551 UEP393551 UOL393551 UYH393551 VID393551 VRZ393551 WBV393551 WLR393551 WVN393551 F459087 JB459087 SX459087 ACT459087 AMP459087 AWL459087 BGH459087 BQD459087 BZZ459087 CJV459087 CTR459087 DDN459087 DNJ459087 DXF459087 EHB459087 EQX459087 FAT459087 FKP459087 FUL459087 GEH459087 GOD459087 GXZ459087 HHV459087 HRR459087 IBN459087 ILJ459087 IVF459087 JFB459087 JOX459087 JYT459087 KIP459087 KSL459087 LCH459087 LMD459087 LVZ459087 MFV459087 MPR459087 MZN459087 NJJ459087 NTF459087 ODB459087 OMX459087 OWT459087 PGP459087 PQL459087 QAH459087 QKD459087 QTZ459087 RDV459087 RNR459087 RXN459087 SHJ459087 SRF459087 TBB459087 TKX459087 TUT459087 UEP459087 UOL459087 UYH459087 VID459087 VRZ459087 WBV459087 WLR459087 WVN459087 F524623 JB524623 SX524623 ACT524623 AMP524623 AWL524623 BGH524623 BQD524623 BZZ524623 CJV524623 CTR524623 DDN524623 DNJ524623 DXF524623 EHB524623 EQX524623 FAT524623 FKP524623 FUL524623 GEH524623 GOD524623 GXZ524623 HHV524623 HRR524623 IBN524623 ILJ524623 IVF524623 JFB524623 JOX524623 JYT524623 KIP524623 KSL524623 LCH524623 LMD524623 LVZ524623 MFV524623 MPR524623 MZN524623 NJJ524623 NTF524623 ODB524623 OMX524623 OWT524623 PGP524623 PQL524623 QAH524623 QKD524623 QTZ524623 RDV524623 RNR524623 RXN524623 SHJ524623 SRF524623 TBB524623 TKX524623 TUT524623 UEP524623 UOL524623 UYH524623 VID524623 VRZ524623 WBV524623 WLR524623 WVN524623 F590159 JB590159 SX590159 ACT590159 AMP590159 AWL590159 BGH590159 BQD590159 BZZ590159 CJV590159 CTR590159 DDN590159 DNJ590159 DXF590159 EHB590159 EQX590159 FAT590159 FKP590159 FUL590159 GEH590159 GOD590159 GXZ590159 HHV590159 HRR590159 IBN590159 ILJ590159 IVF590159 JFB590159 JOX590159 JYT590159 KIP590159 KSL590159 LCH590159 LMD590159 LVZ590159 MFV590159 MPR590159 MZN590159 NJJ590159 NTF590159 ODB590159 OMX590159 OWT590159 PGP590159 PQL590159 QAH590159 QKD590159 QTZ590159 RDV590159 RNR590159 RXN590159 SHJ590159 SRF590159 TBB590159 TKX590159 TUT590159 UEP590159 UOL590159 UYH590159 VID590159 VRZ590159 WBV590159 WLR590159 WVN590159 F655695 JB655695 SX655695 ACT655695 AMP655695 AWL655695 BGH655695 BQD655695 BZZ655695 CJV655695 CTR655695 DDN655695 DNJ655695 DXF655695 EHB655695 EQX655695 FAT655695 FKP655695 FUL655695 GEH655695 GOD655695 GXZ655695 HHV655695 HRR655695 IBN655695 ILJ655695 IVF655695 JFB655695 JOX655695 JYT655695 KIP655695 KSL655695 LCH655695 LMD655695 LVZ655695 MFV655695 MPR655695 MZN655695 NJJ655695 NTF655695 ODB655695 OMX655695 OWT655695 PGP655695 PQL655695 QAH655695 QKD655695 QTZ655695 RDV655695 RNR655695 RXN655695 SHJ655695 SRF655695 TBB655695 TKX655695 TUT655695 UEP655695 UOL655695 UYH655695 VID655695 VRZ655695 WBV655695 WLR655695 WVN655695 F721231 JB721231 SX721231 ACT721231 AMP721231 AWL721231 BGH721231 BQD721231 BZZ721231 CJV721231 CTR721231 DDN721231 DNJ721231 DXF721231 EHB721231 EQX721231 FAT721231 FKP721231 FUL721231 GEH721231 GOD721231 GXZ721231 HHV721231 HRR721231 IBN721231 ILJ721231 IVF721231 JFB721231 JOX721231 JYT721231 KIP721231 KSL721231 LCH721231 LMD721231 LVZ721231 MFV721231 MPR721231 MZN721231 NJJ721231 NTF721231 ODB721231 OMX721231 OWT721231 PGP721231 PQL721231 QAH721231 QKD721231 QTZ721231 RDV721231 RNR721231 RXN721231 SHJ721231 SRF721231 TBB721231 TKX721231 TUT721231 UEP721231 UOL721231 UYH721231 VID721231 VRZ721231 WBV721231 WLR721231 WVN721231 F786767 JB786767 SX786767 ACT786767 AMP786767 AWL786767 BGH786767 BQD786767 BZZ786767 CJV786767 CTR786767 DDN786767 DNJ786767 DXF786767 EHB786767 EQX786767 FAT786767 FKP786767 FUL786767 GEH786767 GOD786767 GXZ786767 HHV786767 HRR786767 IBN786767 ILJ786767 IVF786767 JFB786767 JOX786767 JYT786767 KIP786767 KSL786767 LCH786767 LMD786767 LVZ786767 MFV786767 MPR786767 MZN786767 NJJ786767 NTF786767 ODB786767 OMX786767 OWT786767 PGP786767 PQL786767 QAH786767 QKD786767 QTZ786767 RDV786767 RNR786767 RXN786767 SHJ786767 SRF786767 TBB786767 TKX786767 TUT786767 UEP786767 UOL786767 UYH786767 VID786767 VRZ786767 WBV786767 WLR786767 WVN786767 F852303 JB852303 SX852303 ACT852303 AMP852303 AWL852303 BGH852303 BQD852303 BZZ852303 CJV852303 CTR852303 DDN852303 DNJ852303 DXF852303 EHB852303 EQX852303 FAT852303 FKP852303 FUL852303 GEH852303 GOD852303 GXZ852303 HHV852303 HRR852303 IBN852303 ILJ852303 IVF852303 JFB852303 JOX852303 JYT852303 KIP852303 KSL852303 LCH852303 LMD852303 LVZ852303 MFV852303 MPR852303 MZN852303 NJJ852303 NTF852303 ODB852303 OMX852303 OWT852303 PGP852303 PQL852303 QAH852303 QKD852303 QTZ852303 RDV852303 RNR852303 RXN852303 SHJ852303 SRF852303 TBB852303 TKX852303 TUT852303 UEP852303 UOL852303 UYH852303 VID852303 VRZ852303 WBV852303 WLR852303 WVN852303 F917839 JB917839 SX917839 ACT917839 AMP917839 AWL917839 BGH917839 BQD917839 BZZ917839 CJV917839 CTR917839 DDN917839 DNJ917839 DXF917839 EHB917839 EQX917839 FAT917839 FKP917839 FUL917839 GEH917839 GOD917839 GXZ917839 HHV917839 HRR917839 IBN917839 ILJ917839 IVF917839 JFB917839 JOX917839 JYT917839 KIP917839 KSL917839 LCH917839 LMD917839 LVZ917839 MFV917839 MPR917839 MZN917839 NJJ917839 NTF917839 ODB917839 OMX917839 OWT917839 PGP917839 PQL917839 QAH917839 QKD917839 QTZ917839 RDV917839 RNR917839 RXN917839 SHJ917839 SRF917839 TBB917839 TKX917839 TUT917839 UEP917839 UOL917839 UYH917839 VID917839 VRZ917839 WBV917839 WLR917839 WVN917839 F983375 JB983375 SX983375 ACT983375 AMP983375 AWL983375 BGH983375 BQD983375 BZZ983375 CJV983375 CTR983375 DDN983375 DNJ983375 DXF983375 EHB983375 EQX983375 FAT983375 FKP983375 FUL983375 GEH983375 GOD983375 GXZ983375 HHV983375 HRR983375 IBN983375 ILJ983375 IVF983375 JFB983375 JOX983375 JYT983375 KIP983375 KSL983375 LCH983375 LMD983375 LVZ983375 MFV983375 MPR983375 MZN983375 NJJ983375 NTF983375 ODB983375 OMX983375 OWT983375 PGP983375 PQL983375 QAH983375 QKD983375 QTZ983375 RDV983375 RNR983375 RXN983375 SHJ983375 SRF983375 TBB983375 TKX983375 TUT983375 UEP983375 UOL983375 UYH983375 VID983375 VRZ983375 WBV983375 WLR983375 WVN983375 I110:R110 JE110:JN110 TA110:TJ110 ACW110:ADF110 AMS110:ANB110 AWO110:AWX110 BGK110:BGT110 BQG110:BQP110 CAC110:CAL110 CJY110:CKH110 CTU110:CUD110 DDQ110:DDZ110 DNM110:DNV110 DXI110:DXR110 EHE110:EHN110 ERA110:ERJ110 FAW110:FBF110 FKS110:FLB110 FUO110:FUX110 GEK110:GET110 GOG110:GOP110 GYC110:GYL110 HHY110:HIH110 HRU110:HSD110 IBQ110:IBZ110 ILM110:ILV110 IVI110:IVR110 JFE110:JFN110 JPA110:JPJ110 JYW110:JZF110 KIS110:KJB110 KSO110:KSX110 LCK110:LCT110 LMG110:LMP110 LWC110:LWL110 MFY110:MGH110 MPU110:MQD110 MZQ110:MZZ110 NJM110:NJV110 NTI110:NTR110 ODE110:ODN110 ONA110:ONJ110 OWW110:OXF110 PGS110:PHB110 PQO110:PQX110 QAK110:QAT110 QKG110:QKP110 QUC110:QUL110 RDY110:REH110 RNU110:ROD110 RXQ110:RXZ110 SHM110:SHV110 SRI110:SRR110 TBE110:TBN110 TLA110:TLJ110 TUW110:TVF110 UES110:UFB110 UOO110:UOX110 UYK110:UYT110 VIG110:VIP110 VSC110:VSL110 WBY110:WCH110 WLU110:WMD110 WVQ110:WVZ110 I65635:R65635 JE65635:JN65635 TA65635:TJ65635 ACW65635:ADF65635 AMS65635:ANB65635 AWO65635:AWX65635 BGK65635:BGT65635 BQG65635:BQP65635 CAC65635:CAL65635 CJY65635:CKH65635 CTU65635:CUD65635 DDQ65635:DDZ65635 DNM65635:DNV65635 DXI65635:DXR65635 EHE65635:EHN65635 ERA65635:ERJ65635 FAW65635:FBF65635 FKS65635:FLB65635 FUO65635:FUX65635 GEK65635:GET65635 GOG65635:GOP65635 GYC65635:GYL65635 HHY65635:HIH65635 HRU65635:HSD65635 IBQ65635:IBZ65635 ILM65635:ILV65635 IVI65635:IVR65635 JFE65635:JFN65635 JPA65635:JPJ65635 JYW65635:JZF65635 KIS65635:KJB65635 KSO65635:KSX65635 LCK65635:LCT65635 LMG65635:LMP65635 LWC65635:LWL65635 MFY65635:MGH65635 MPU65635:MQD65635 MZQ65635:MZZ65635 NJM65635:NJV65635 NTI65635:NTR65635 ODE65635:ODN65635 ONA65635:ONJ65635 OWW65635:OXF65635 PGS65635:PHB65635 PQO65635:PQX65635 QAK65635:QAT65635 QKG65635:QKP65635 QUC65635:QUL65635 RDY65635:REH65635 RNU65635:ROD65635 RXQ65635:RXZ65635 SHM65635:SHV65635 SRI65635:SRR65635 TBE65635:TBN65635 TLA65635:TLJ65635 TUW65635:TVF65635 UES65635:UFB65635 UOO65635:UOX65635 UYK65635:UYT65635 VIG65635:VIP65635 VSC65635:VSL65635 WBY65635:WCH65635 WLU65635:WMD65635 WVQ65635:WVZ65635 I131171:R131171 JE131171:JN131171 TA131171:TJ131171 ACW131171:ADF131171 AMS131171:ANB131171 AWO131171:AWX131171 BGK131171:BGT131171 BQG131171:BQP131171 CAC131171:CAL131171 CJY131171:CKH131171 CTU131171:CUD131171 DDQ131171:DDZ131171 DNM131171:DNV131171 DXI131171:DXR131171 EHE131171:EHN131171 ERA131171:ERJ131171 FAW131171:FBF131171 FKS131171:FLB131171 FUO131171:FUX131171 GEK131171:GET131171 GOG131171:GOP131171 GYC131171:GYL131171 HHY131171:HIH131171 HRU131171:HSD131171 IBQ131171:IBZ131171 ILM131171:ILV131171 IVI131171:IVR131171 JFE131171:JFN131171 JPA131171:JPJ131171 JYW131171:JZF131171 KIS131171:KJB131171 KSO131171:KSX131171 LCK131171:LCT131171 LMG131171:LMP131171 LWC131171:LWL131171 MFY131171:MGH131171 MPU131171:MQD131171 MZQ131171:MZZ131171 NJM131171:NJV131171 NTI131171:NTR131171 ODE131171:ODN131171 ONA131171:ONJ131171 OWW131171:OXF131171 PGS131171:PHB131171 PQO131171:PQX131171 QAK131171:QAT131171 QKG131171:QKP131171 QUC131171:QUL131171 RDY131171:REH131171 RNU131171:ROD131171 RXQ131171:RXZ131171 SHM131171:SHV131171 SRI131171:SRR131171 TBE131171:TBN131171 TLA131171:TLJ131171 TUW131171:TVF131171 UES131171:UFB131171 UOO131171:UOX131171 UYK131171:UYT131171 VIG131171:VIP131171 VSC131171:VSL131171 WBY131171:WCH131171 WLU131171:WMD131171 WVQ131171:WVZ131171 I196707:R196707 JE196707:JN196707 TA196707:TJ196707 ACW196707:ADF196707 AMS196707:ANB196707 AWO196707:AWX196707 BGK196707:BGT196707 BQG196707:BQP196707 CAC196707:CAL196707 CJY196707:CKH196707 CTU196707:CUD196707 DDQ196707:DDZ196707 DNM196707:DNV196707 DXI196707:DXR196707 EHE196707:EHN196707 ERA196707:ERJ196707 FAW196707:FBF196707 FKS196707:FLB196707 FUO196707:FUX196707 GEK196707:GET196707 GOG196707:GOP196707 GYC196707:GYL196707 HHY196707:HIH196707 HRU196707:HSD196707 IBQ196707:IBZ196707 ILM196707:ILV196707 IVI196707:IVR196707 JFE196707:JFN196707 JPA196707:JPJ196707 JYW196707:JZF196707 KIS196707:KJB196707 KSO196707:KSX196707 LCK196707:LCT196707 LMG196707:LMP196707 LWC196707:LWL196707 MFY196707:MGH196707 MPU196707:MQD196707 MZQ196707:MZZ196707 NJM196707:NJV196707 NTI196707:NTR196707 ODE196707:ODN196707 ONA196707:ONJ196707 OWW196707:OXF196707 PGS196707:PHB196707 PQO196707:PQX196707 QAK196707:QAT196707 QKG196707:QKP196707 QUC196707:QUL196707 RDY196707:REH196707 RNU196707:ROD196707 RXQ196707:RXZ196707 SHM196707:SHV196707 SRI196707:SRR196707 TBE196707:TBN196707 TLA196707:TLJ196707 TUW196707:TVF196707 UES196707:UFB196707 UOO196707:UOX196707 UYK196707:UYT196707 VIG196707:VIP196707 VSC196707:VSL196707 WBY196707:WCH196707 WLU196707:WMD196707 WVQ196707:WVZ196707 I262243:R262243 JE262243:JN262243 TA262243:TJ262243 ACW262243:ADF262243 AMS262243:ANB262243 AWO262243:AWX262243 BGK262243:BGT262243 BQG262243:BQP262243 CAC262243:CAL262243 CJY262243:CKH262243 CTU262243:CUD262243 DDQ262243:DDZ262243 DNM262243:DNV262243 DXI262243:DXR262243 EHE262243:EHN262243 ERA262243:ERJ262243 FAW262243:FBF262243 FKS262243:FLB262243 FUO262243:FUX262243 GEK262243:GET262243 GOG262243:GOP262243 GYC262243:GYL262243 HHY262243:HIH262243 HRU262243:HSD262243 IBQ262243:IBZ262243 ILM262243:ILV262243 IVI262243:IVR262243 JFE262243:JFN262243 JPA262243:JPJ262243 JYW262243:JZF262243 KIS262243:KJB262243 KSO262243:KSX262243 LCK262243:LCT262243 LMG262243:LMP262243 LWC262243:LWL262243 MFY262243:MGH262243 MPU262243:MQD262243 MZQ262243:MZZ262243 NJM262243:NJV262243 NTI262243:NTR262243 ODE262243:ODN262243 ONA262243:ONJ262243 OWW262243:OXF262243 PGS262243:PHB262243 PQO262243:PQX262243 QAK262243:QAT262243 QKG262243:QKP262243 QUC262243:QUL262243 RDY262243:REH262243 RNU262243:ROD262243 RXQ262243:RXZ262243 SHM262243:SHV262243 SRI262243:SRR262243 TBE262243:TBN262243 TLA262243:TLJ262243 TUW262243:TVF262243 UES262243:UFB262243 UOO262243:UOX262243 UYK262243:UYT262243 VIG262243:VIP262243 VSC262243:VSL262243 WBY262243:WCH262243 WLU262243:WMD262243 WVQ262243:WVZ262243 I327779:R327779 JE327779:JN327779 TA327779:TJ327779 ACW327779:ADF327779 AMS327779:ANB327779 AWO327779:AWX327779 BGK327779:BGT327779 BQG327779:BQP327779 CAC327779:CAL327779 CJY327779:CKH327779 CTU327779:CUD327779 DDQ327779:DDZ327779 DNM327779:DNV327779 DXI327779:DXR327779 EHE327779:EHN327779 ERA327779:ERJ327779 FAW327779:FBF327779 FKS327779:FLB327779 FUO327779:FUX327779 GEK327779:GET327779 GOG327779:GOP327779 GYC327779:GYL327779 HHY327779:HIH327779 HRU327779:HSD327779 IBQ327779:IBZ327779 ILM327779:ILV327779 IVI327779:IVR327779 JFE327779:JFN327779 JPA327779:JPJ327779 JYW327779:JZF327779 KIS327779:KJB327779 KSO327779:KSX327779 LCK327779:LCT327779 LMG327779:LMP327779 LWC327779:LWL327779 MFY327779:MGH327779 MPU327779:MQD327779 MZQ327779:MZZ327779 NJM327779:NJV327779 NTI327779:NTR327779 ODE327779:ODN327779 ONA327779:ONJ327779 OWW327779:OXF327779 PGS327779:PHB327779 PQO327779:PQX327779 QAK327779:QAT327779 QKG327779:QKP327779 QUC327779:QUL327779 RDY327779:REH327779 RNU327779:ROD327779 RXQ327779:RXZ327779 SHM327779:SHV327779 SRI327779:SRR327779 TBE327779:TBN327779 TLA327779:TLJ327779 TUW327779:TVF327779 UES327779:UFB327779 UOO327779:UOX327779 UYK327779:UYT327779 VIG327779:VIP327779 VSC327779:VSL327779 WBY327779:WCH327779 WLU327779:WMD327779 WVQ327779:WVZ327779 I393315:R393315 JE393315:JN393315 TA393315:TJ393315 ACW393315:ADF393315 AMS393315:ANB393315 AWO393315:AWX393315 BGK393315:BGT393315 BQG393315:BQP393315 CAC393315:CAL393315 CJY393315:CKH393315 CTU393315:CUD393315 DDQ393315:DDZ393315 DNM393315:DNV393315 DXI393315:DXR393315 EHE393315:EHN393315 ERA393315:ERJ393315 FAW393315:FBF393315 FKS393315:FLB393315 FUO393315:FUX393315 GEK393315:GET393315 GOG393315:GOP393315 GYC393315:GYL393315 HHY393315:HIH393315 HRU393315:HSD393315 IBQ393315:IBZ393315 ILM393315:ILV393315 IVI393315:IVR393315 JFE393315:JFN393315 JPA393315:JPJ393315 JYW393315:JZF393315 KIS393315:KJB393315 KSO393315:KSX393315 LCK393315:LCT393315 LMG393315:LMP393315 LWC393315:LWL393315 MFY393315:MGH393315 MPU393315:MQD393315 MZQ393315:MZZ393315 NJM393315:NJV393315 NTI393315:NTR393315 ODE393315:ODN393315 ONA393315:ONJ393315 OWW393315:OXF393315 PGS393315:PHB393315 PQO393315:PQX393315 QAK393315:QAT393315 QKG393315:QKP393315 QUC393315:QUL393315 RDY393315:REH393315 RNU393315:ROD393315 RXQ393315:RXZ393315 SHM393315:SHV393315 SRI393315:SRR393315 TBE393315:TBN393315 TLA393315:TLJ393315 TUW393315:TVF393315 UES393315:UFB393315 UOO393315:UOX393315 UYK393315:UYT393315 VIG393315:VIP393315 VSC393315:VSL393315 WBY393315:WCH393315 WLU393315:WMD393315 WVQ393315:WVZ393315 I458851:R458851 JE458851:JN458851 TA458851:TJ458851 ACW458851:ADF458851 AMS458851:ANB458851 AWO458851:AWX458851 BGK458851:BGT458851 BQG458851:BQP458851 CAC458851:CAL458851 CJY458851:CKH458851 CTU458851:CUD458851 DDQ458851:DDZ458851 DNM458851:DNV458851 DXI458851:DXR458851 EHE458851:EHN458851 ERA458851:ERJ458851 FAW458851:FBF458851 FKS458851:FLB458851 FUO458851:FUX458851 GEK458851:GET458851 GOG458851:GOP458851 GYC458851:GYL458851 HHY458851:HIH458851 HRU458851:HSD458851 IBQ458851:IBZ458851 ILM458851:ILV458851 IVI458851:IVR458851 JFE458851:JFN458851 JPA458851:JPJ458851 JYW458851:JZF458851 KIS458851:KJB458851 KSO458851:KSX458851 LCK458851:LCT458851 LMG458851:LMP458851 LWC458851:LWL458851 MFY458851:MGH458851 MPU458851:MQD458851 MZQ458851:MZZ458851 NJM458851:NJV458851 NTI458851:NTR458851 ODE458851:ODN458851 ONA458851:ONJ458851 OWW458851:OXF458851 PGS458851:PHB458851 PQO458851:PQX458851 QAK458851:QAT458851 QKG458851:QKP458851 QUC458851:QUL458851 RDY458851:REH458851 RNU458851:ROD458851 RXQ458851:RXZ458851 SHM458851:SHV458851 SRI458851:SRR458851 TBE458851:TBN458851 TLA458851:TLJ458851 TUW458851:TVF458851 UES458851:UFB458851 UOO458851:UOX458851 UYK458851:UYT458851 VIG458851:VIP458851 VSC458851:VSL458851 WBY458851:WCH458851 WLU458851:WMD458851 WVQ458851:WVZ458851 I524387:R524387 JE524387:JN524387 TA524387:TJ524387 ACW524387:ADF524387 AMS524387:ANB524387 AWO524387:AWX524387 BGK524387:BGT524387 BQG524387:BQP524387 CAC524387:CAL524387 CJY524387:CKH524387 CTU524387:CUD524387 DDQ524387:DDZ524387 DNM524387:DNV524387 DXI524387:DXR524387 EHE524387:EHN524387 ERA524387:ERJ524387 FAW524387:FBF524387 FKS524387:FLB524387 FUO524387:FUX524387 GEK524387:GET524387 GOG524387:GOP524387 GYC524387:GYL524387 HHY524387:HIH524387 HRU524387:HSD524387 IBQ524387:IBZ524387 ILM524387:ILV524387 IVI524387:IVR524387 JFE524387:JFN524387 JPA524387:JPJ524387 JYW524387:JZF524387 KIS524387:KJB524387 KSO524387:KSX524387 LCK524387:LCT524387 LMG524387:LMP524387 LWC524387:LWL524387 MFY524387:MGH524387 MPU524387:MQD524387 MZQ524387:MZZ524387 NJM524387:NJV524387 NTI524387:NTR524387 ODE524387:ODN524387 ONA524387:ONJ524387 OWW524387:OXF524387 PGS524387:PHB524387 PQO524387:PQX524387 QAK524387:QAT524387 QKG524387:QKP524387 QUC524387:QUL524387 RDY524387:REH524387 RNU524387:ROD524387 RXQ524387:RXZ524387 SHM524387:SHV524387 SRI524387:SRR524387 TBE524387:TBN524387 TLA524387:TLJ524387 TUW524387:TVF524387 UES524387:UFB524387 UOO524387:UOX524387 UYK524387:UYT524387 VIG524387:VIP524387 VSC524387:VSL524387 WBY524387:WCH524387 WLU524387:WMD524387 WVQ524387:WVZ524387 I589923:R589923 JE589923:JN589923 TA589923:TJ589923 ACW589923:ADF589923 AMS589923:ANB589923 AWO589923:AWX589923 BGK589923:BGT589923 BQG589923:BQP589923 CAC589923:CAL589923 CJY589923:CKH589923 CTU589923:CUD589923 DDQ589923:DDZ589923 DNM589923:DNV589923 DXI589923:DXR589923 EHE589923:EHN589923 ERA589923:ERJ589923 FAW589923:FBF589923 FKS589923:FLB589923 FUO589923:FUX589923 GEK589923:GET589923 GOG589923:GOP589923 GYC589923:GYL589923 HHY589923:HIH589923 HRU589923:HSD589923 IBQ589923:IBZ589923 ILM589923:ILV589923 IVI589923:IVR589923 JFE589923:JFN589923 JPA589923:JPJ589923 JYW589923:JZF589923 KIS589923:KJB589923 KSO589923:KSX589923 LCK589923:LCT589923 LMG589923:LMP589923 LWC589923:LWL589923 MFY589923:MGH589923 MPU589923:MQD589923 MZQ589923:MZZ589923 NJM589923:NJV589923 NTI589923:NTR589923 ODE589923:ODN589923 ONA589923:ONJ589923 OWW589923:OXF589923 PGS589923:PHB589923 PQO589923:PQX589923 QAK589923:QAT589923 QKG589923:QKP589923 QUC589923:QUL589923 RDY589923:REH589923 RNU589923:ROD589923 RXQ589923:RXZ589923 SHM589923:SHV589923 SRI589923:SRR589923 TBE589923:TBN589923 TLA589923:TLJ589923 TUW589923:TVF589923 UES589923:UFB589923 UOO589923:UOX589923 UYK589923:UYT589923 VIG589923:VIP589923 VSC589923:VSL589923 WBY589923:WCH589923 WLU589923:WMD589923 WVQ589923:WVZ589923 I655459:R655459 JE655459:JN655459 TA655459:TJ655459 ACW655459:ADF655459 AMS655459:ANB655459 AWO655459:AWX655459 BGK655459:BGT655459 BQG655459:BQP655459 CAC655459:CAL655459 CJY655459:CKH655459 CTU655459:CUD655459 DDQ655459:DDZ655459 DNM655459:DNV655459 DXI655459:DXR655459 EHE655459:EHN655459 ERA655459:ERJ655459 FAW655459:FBF655459 FKS655459:FLB655459 FUO655459:FUX655459 GEK655459:GET655459 GOG655459:GOP655459 GYC655459:GYL655459 HHY655459:HIH655459 HRU655459:HSD655459 IBQ655459:IBZ655459 ILM655459:ILV655459 IVI655459:IVR655459 JFE655459:JFN655459 JPA655459:JPJ655459 JYW655459:JZF655459 KIS655459:KJB655459 KSO655459:KSX655459 LCK655459:LCT655459 LMG655459:LMP655459 LWC655459:LWL655459 MFY655459:MGH655459 MPU655459:MQD655459 MZQ655459:MZZ655459 NJM655459:NJV655459 NTI655459:NTR655459 ODE655459:ODN655459 ONA655459:ONJ655459 OWW655459:OXF655459 PGS655459:PHB655459 PQO655459:PQX655459 QAK655459:QAT655459 QKG655459:QKP655459 QUC655459:QUL655459 RDY655459:REH655459 RNU655459:ROD655459 RXQ655459:RXZ655459 SHM655459:SHV655459 SRI655459:SRR655459 TBE655459:TBN655459 TLA655459:TLJ655459 TUW655459:TVF655459 UES655459:UFB655459 UOO655459:UOX655459 UYK655459:UYT655459 VIG655459:VIP655459 VSC655459:VSL655459 WBY655459:WCH655459 WLU655459:WMD655459 WVQ655459:WVZ655459 I720995:R720995 JE720995:JN720995 TA720995:TJ720995 ACW720995:ADF720995 AMS720995:ANB720995 AWO720995:AWX720995 BGK720995:BGT720995 BQG720995:BQP720995 CAC720995:CAL720995 CJY720995:CKH720995 CTU720995:CUD720995 DDQ720995:DDZ720995 DNM720995:DNV720995 DXI720995:DXR720995 EHE720995:EHN720995 ERA720995:ERJ720995 FAW720995:FBF720995 FKS720995:FLB720995 FUO720995:FUX720995 GEK720995:GET720995 GOG720995:GOP720995 GYC720995:GYL720995 HHY720995:HIH720995 HRU720995:HSD720995 IBQ720995:IBZ720995 ILM720995:ILV720995 IVI720995:IVR720995 JFE720995:JFN720995 JPA720995:JPJ720995 JYW720995:JZF720995 KIS720995:KJB720995 KSO720995:KSX720995 LCK720995:LCT720995 LMG720995:LMP720995 LWC720995:LWL720995 MFY720995:MGH720995 MPU720995:MQD720995 MZQ720995:MZZ720995 NJM720995:NJV720995 NTI720995:NTR720995 ODE720995:ODN720995 ONA720995:ONJ720995 OWW720995:OXF720995 PGS720995:PHB720995 PQO720995:PQX720995 QAK720995:QAT720995 QKG720995:QKP720995 QUC720995:QUL720995 RDY720995:REH720995 RNU720995:ROD720995 RXQ720995:RXZ720995 SHM720995:SHV720995 SRI720995:SRR720995 TBE720995:TBN720995 TLA720995:TLJ720995 TUW720995:TVF720995 UES720995:UFB720995 UOO720995:UOX720995 UYK720995:UYT720995 VIG720995:VIP720995 VSC720995:VSL720995 WBY720995:WCH720995 WLU720995:WMD720995 WVQ720995:WVZ720995 I786531:R786531 JE786531:JN786531 TA786531:TJ786531 ACW786531:ADF786531 AMS786531:ANB786531 AWO786531:AWX786531 BGK786531:BGT786531 BQG786531:BQP786531 CAC786531:CAL786531 CJY786531:CKH786531 CTU786531:CUD786531 DDQ786531:DDZ786531 DNM786531:DNV786531 DXI786531:DXR786531 EHE786531:EHN786531 ERA786531:ERJ786531 FAW786531:FBF786531 FKS786531:FLB786531 FUO786531:FUX786531 GEK786531:GET786531 GOG786531:GOP786531 GYC786531:GYL786531 HHY786531:HIH786531 HRU786531:HSD786531 IBQ786531:IBZ786531 ILM786531:ILV786531 IVI786531:IVR786531 JFE786531:JFN786531 JPA786531:JPJ786531 JYW786531:JZF786531 KIS786531:KJB786531 KSO786531:KSX786531 LCK786531:LCT786531 LMG786531:LMP786531 LWC786531:LWL786531 MFY786531:MGH786531 MPU786531:MQD786531 MZQ786531:MZZ786531 NJM786531:NJV786531 NTI786531:NTR786531 ODE786531:ODN786531 ONA786531:ONJ786531 OWW786531:OXF786531 PGS786531:PHB786531 PQO786531:PQX786531 QAK786531:QAT786531 QKG786531:QKP786531 QUC786531:QUL786531 RDY786531:REH786531 RNU786531:ROD786531 RXQ786531:RXZ786531 SHM786531:SHV786531 SRI786531:SRR786531 TBE786531:TBN786531 TLA786531:TLJ786531 TUW786531:TVF786531 UES786531:UFB786531 UOO786531:UOX786531 UYK786531:UYT786531 VIG786531:VIP786531 VSC786531:VSL786531 WBY786531:WCH786531 WLU786531:WMD786531 WVQ786531:WVZ786531 I852067:R852067 JE852067:JN852067 TA852067:TJ852067 ACW852067:ADF852067 AMS852067:ANB852067 AWO852067:AWX852067 BGK852067:BGT852067 BQG852067:BQP852067 CAC852067:CAL852067 CJY852067:CKH852067 CTU852067:CUD852067 DDQ852067:DDZ852067 DNM852067:DNV852067 DXI852067:DXR852067 EHE852067:EHN852067 ERA852067:ERJ852067 FAW852067:FBF852067 FKS852067:FLB852067 FUO852067:FUX852067 GEK852067:GET852067 GOG852067:GOP852067 GYC852067:GYL852067 HHY852067:HIH852067 HRU852067:HSD852067 IBQ852067:IBZ852067 ILM852067:ILV852067 IVI852067:IVR852067 JFE852067:JFN852067 JPA852067:JPJ852067 JYW852067:JZF852067 KIS852067:KJB852067 KSO852067:KSX852067 LCK852067:LCT852067 LMG852067:LMP852067 LWC852067:LWL852067 MFY852067:MGH852067 MPU852067:MQD852067 MZQ852067:MZZ852067 NJM852067:NJV852067 NTI852067:NTR852067 ODE852067:ODN852067 ONA852067:ONJ852067 OWW852067:OXF852067 PGS852067:PHB852067 PQO852067:PQX852067 QAK852067:QAT852067 QKG852067:QKP852067 QUC852067:QUL852067 RDY852067:REH852067 RNU852067:ROD852067 RXQ852067:RXZ852067 SHM852067:SHV852067 SRI852067:SRR852067 TBE852067:TBN852067 TLA852067:TLJ852067 TUW852067:TVF852067 UES852067:UFB852067 UOO852067:UOX852067 UYK852067:UYT852067 VIG852067:VIP852067 VSC852067:VSL852067 WBY852067:WCH852067 WLU852067:WMD852067 WVQ852067:WVZ852067 I917603:R917603 JE917603:JN917603 TA917603:TJ917603 ACW917603:ADF917603 AMS917603:ANB917603 AWO917603:AWX917603 BGK917603:BGT917603 BQG917603:BQP917603 CAC917603:CAL917603 CJY917603:CKH917603 CTU917603:CUD917603 DDQ917603:DDZ917603 DNM917603:DNV917603 DXI917603:DXR917603 EHE917603:EHN917603 ERA917603:ERJ917603 FAW917603:FBF917603 FKS917603:FLB917603 FUO917603:FUX917603 GEK917603:GET917603 GOG917603:GOP917603 GYC917603:GYL917603 HHY917603:HIH917603 HRU917603:HSD917603 IBQ917603:IBZ917603 ILM917603:ILV917603 IVI917603:IVR917603 JFE917603:JFN917603 JPA917603:JPJ917603 JYW917603:JZF917603 KIS917603:KJB917603 KSO917603:KSX917603 LCK917603:LCT917603 LMG917603:LMP917603 LWC917603:LWL917603 MFY917603:MGH917603 MPU917603:MQD917603 MZQ917603:MZZ917603 NJM917603:NJV917603 NTI917603:NTR917603 ODE917603:ODN917603 ONA917603:ONJ917603 OWW917603:OXF917603 PGS917603:PHB917603 PQO917603:PQX917603 QAK917603:QAT917603 QKG917603:QKP917603 QUC917603:QUL917603 RDY917603:REH917603 RNU917603:ROD917603 RXQ917603:RXZ917603 SHM917603:SHV917603 SRI917603:SRR917603 TBE917603:TBN917603 TLA917603:TLJ917603 TUW917603:TVF917603 UES917603:UFB917603 UOO917603:UOX917603 UYK917603:UYT917603 VIG917603:VIP917603 VSC917603:VSL917603 WBY917603:WCH917603 WLU917603:WMD917603 WVQ917603:WVZ917603 I983139:R983139 JE983139:JN983139 TA983139:TJ983139 ACW983139:ADF983139 AMS983139:ANB983139 AWO983139:AWX983139 BGK983139:BGT983139 BQG983139:BQP983139 CAC983139:CAL983139 CJY983139:CKH983139 CTU983139:CUD983139 DDQ983139:DDZ983139 DNM983139:DNV983139 DXI983139:DXR983139 EHE983139:EHN983139 ERA983139:ERJ983139 FAW983139:FBF983139 FKS983139:FLB983139 FUO983139:FUX983139 GEK983139:GET983139 GOG983139:GOP983139 GYC983139:GYL983139 HHY983139:HIH983139 HRU983139:HSD983139 IBQ983139:IBZ983139 ILM983139:ILV983139 IVI983139:IVR983139 JFE983139:JFN983139 JPA983139:JPJ983139 JYW983139:JZF983139 KIS983139:KJB983139 KSO983139:KSX983139 LCK983139:LCT983139 LMG983139:LMP983139 LWC983139:LWL983139 MFY983139:MGH983139 MPU983139:MQD983139 MZQ983139:MZZ983139 NJM983139:NJV983139 NTI983139:NTR983139 ODE983139:ODN983139 ONA983139:ONJ983139 OWW983139:OXF983139 PGS983139:PHB983139 PQO983139:PQX983139 QAK983139:QAT983139 QKG983139:QKP983139 QUC983139:QUL983139 RDY983139:REH983139 RNU983139:ROD983139 RXQ983139:RXZ983139 SHM983139:SHV983139 SRI983139:SRR983139 TBE983139:TBN983139 TLA983139:TLJ983139 TUW983139:TVF983139 UES983139:UFB983139 UOO983139:UOX983139 UYK983139:UYT983139 VIG983139:VIP983139 VSC983139:VSL983139 WBY983139:WCH983139 WLU983139:WMD983139 WVQ983139:WVZ983139 D72:E73 IZ72:JA73 SV72:SW73 ACR72:ACS73 AMN72:AMO73 AWJ72:AWK73 BGF72:BGG73 BQB72:BQC73 BZX72:BZY73 CJT72:CJU73 CTP72:CTQ73 DDL72:DDM73 DNH72:DNI73 DXD72:DXE73 EGZ72:EHA73 EQV72:EQW73 FAR72:FAS73 FKN72:FKO73 FUJ72:FUK73 GEF72:GEG73 GOB72:GOC73 GXX72:GXY73 HHT72:HHU73 HRP72:HRQ73 IBL72:IBM73 ILH72:ILI73 IVD72:IVE73 JEZ72:JFA73 JOV72:JOW73 JYR72:JYS73 KIN72:KIO73 KSJ72:KSK73 LCF72:LCG73 LMB72:LMC73 LVX72:LVY73 MFT72:MFU73 MPP72:MPQ73 MZL72:MZM73 NJH72:NJI73 NTD72:NTE73 OCZ72:ODA73 OMV72:OMW73 OWR72:OWS73 PGN72:PGO73 PQJ72:PQK73 QAF72:QAG73 QKB72:QKC73 QTX72:QTY73 RDT72:RDU73 RNP72:RNQ73 RXL72:RXM73 SHH72:SHI73 SRD72:SRE73 TAZ72:TBA73 TKV72:TKW73 TUR72:TUS73 UEN72:UEO73 UOJ72:UOK73 UYF72:UYG73 VIB72:VIC73 VRX72:VRY73 WBT72:WBU73 WLP72:WLQ73 WVL72:WVM73 D65597:E65598 IZ65597:JA65598 SV65597:SW65598 ACR65597:ACS65598 AMN65597:AMO65598 AWJ65597:AWK65598 BGF65597:BGG65598 BQB65597:BQC65598 BZX65597:BZY65598 CJT65597:CJU65598 CTP65597:CTQ65598 DDL65597:DDM65598 DNH65597:DNI65598 DXD65597:DXE65598 EGZ65597:EHA65598 EQV65597:EQW65598 FAR65597:FAS65598 FKN65597:FKO65598 FUJ65597:FUK65598 GEF65597:GEG65598 GOB65597:GOC65598 GXX65597:GXY65598 HHT65597:HHU65598 HRP65597:HRQ65598 IBL65597:IBM65598 ILH65597:ILI65598 IVD65597:IVE65598 JEZ65597:JFA65598 JOV65597:JOW65598 JYR65597:JYS65598 KIN65597:KIO65598 KSJ65597:KSK65598 LCF65597:LCG65598 LMB65597:LMC65598 LVX65597:LVY65598 MFT65597:MFU65598 MPP65597:MPQ65598 MZL65597:MZM65598 NJH65597:NJI65598 NTD65597:NTE65598 OCZ65597:ODA65598 OMV65597:OMW65598 OWR65597:OWS65598 PGN65597:PGO65598 PQJ65597:PQK65598 QAF65597:QAG65598 QKB65597:QKC65598 QTX65597:QTY65598 RDT65597:RDU65598 RNP65597:RNQ65598 RXL65597:RXM65598 SHH65597:SHI65598 SRD65597:SRE65598 TAZ65597:TBA65598 TKV65597:TKW65598 TUR65597:TUS65598 UEN65597:UEO65598 UOJ65597:UOK65598 UYF65597:UYG65598 VIB65597:VIC65598 VRX65597:VRY65598 WBT65597:WBU65598 WLP65597:WLQ65598 WVL65597:WVM65598 D131133:E131134 IZ131133:JA131134 SV131133:SW131134 ACR131133:ACS131134 AMN131133:AMO131134 AWJ131133:AWK131134 BGF131133:BGG131134 BQB131133:BQC131134 BZX131133:BZY131134 CJT131133:CJU131134 CTP131133:CTQ131134 DDL131133:DDM131134 DNH131133:DNI131134 DXD131133:DXE131134 EGZ131133:EHA131134 EQV131133:EQW131134 FAR131133:FAS131134 FKN131133:FKO131134 FUJ131133:FUK131134 GEF131133:GEG131134 GOB131133:GOC131134 GXX131133:GXY131134 HHT131133:HHU131134 HRP131133:HRQ131134 IBL131133:IBM131134 ILH131133:ILI131134 IVD131133:IVE131134 JEZ131133:JFA131134 JOV131133:JOW131134 JYR131133:JYS131134 KIN131133:KIO131134 KSJ131133:KSK131134 LCF131133:LCG131134 LMB131133:LMC131134 LVX131133:LVY131134 MFT131133:MFU131134 MPP131133:MPQ131134 MZL131133:MZM131134 NJH131133:NJI131134 NTD131133:NTE131134 OCZ131133:ODA131134 OMV131133:OMW131134 OWR131133:OWS131134 PGN131133:PGO131134 PQJ131133:PQK131134 QAF131133:QAG131134 QKB131133:QKC131134 QTX131133:QTY131134 RDT131133:RDU131134 RNP131133:RNQ131134 RXL131133:RXM131134 SHH131133:SHI131134 SRD131133:SRE131134 TAZ131133:TBA131134 TKV131133:TKW131134 TUR131133:TUS131134 UEN131133:UEO131134 UOJ131133:UOK131134 UYF131133:UYG131134 VIB131133:VIC131134 VRX131133:VRY131134 WBT131133:WBU131134 WLP131133:WLQ131134 WVL131133:WVM131134 D196669:E196670 IZ196669:JA196670 SV196669:SW196670 ACR196669:ACS196670 AMN196669:AMO196670 AWJ196669:AWK196670 BGF196669:BGG196670 BQB196669:BQC196670 BZX196669:BZY196670 CJT196669:CJU196670 CTP196669:CTQ196670 DDL196669:DDM196670 DNH196669:DNI196670 DXD196669:DXE196670 EGZ196669:EHA196670 EQV196669:EQW196670 FAR196669:FAS196670 FKN196669:FKO196670 FUJ196669:FUK196670 GEF196669:GEG196670 GOB196669:GOC196670 GXX196669:GXY196670 HHT196669:HHU196670 HRP196669:HRQ196670 IBL196669:IBM196670 ILH196669:ILI196670 IVD196669:IVE196670 JEZ196669:JFA196670 JOV196669:JOW196670 JYR196669:JYS196670 KIN196669:KIO196670 KSJ196669:KSK196670 LCF196669:LCG196670 LMB196669:LMC196670 LVX196669:LVY196670 MFT196669:MFU196670 MPP196669:MPQ196670 MZL196669:MZM196670 NJH196669:NJI196670 NTD196669:NTE196670 OCZ196669:ODA196670 OMV196669:OMW196670 OWR196669:OWS196670 PGN196669:PGO196670 PQJ196669:PQK196670 QAF196669:QAG196670 QKB196669:QKC196670 QTX196669:QTY196670 RDT196669:RDU196670 RNP196669:RNQ196670 RXL196669:RXM196670 SHH196669:SHI196670 SRD196669:SRE196670 TAZ196669:TBA196670 TKV196669:TKW196670 TUR196669:TUS196670 UEN196669:UEO196670 UOJ196669:UOK196670 UYF196669:UYG196670 VIB196669:VIC196670 VRX196669:VRY196670 WBT196669:WBU196670 WLP196669:WLQ196670 WVL196669:WVM196670 D262205:E262206 IZ262205:JA262206 SV262205:SW262206 ACR262205:ACS262206 AMN262205:AMO262206 AWJ262205:AWK262206 BGF262205:BGG262206 BQB262205:BQC262206 BZX262205:BZY262206 CJT262205:CJU262206 CTP262205:CTQ262206 DDL262205:DDM262206 DNH262205:DNI262206 DXD262205:DXE262206 EGZ262205:EHA262206 EQV262205:EQW262206 FAR262205:FAS262206 FKN262205:FKO262206 FUJ262205:FUK262206 GEF262205:GEG262206 GOB262205:GOC262206 GXX262205:GXY262206 HHT262205:HHU262206 HRP262205:HRQ262206 IBL262205:IBM262206 ILH262205:ILI262206 IVD262205:IVE262206 JEZ262205:JFA262206 JOV262205:JOW262206 JYR262205:JYS262206 KIN262205:KIO262206 KSJ262205:KSK262206 LCF262205:LCG262206 LMB262205:LMC262206 LVX262205:LVY262206 MFT262205:MFU262206 MPP262205:MPQ262206 MZL262205:MZM262206 NJH262205:NJI262206 NTD262205:NTE262206 OCZ262205:ODA262206 OMV262205:OMW262206 OWR262205:OWS262206 PGN262205:PGO262206 PQJ262205:PQK262206 QAF262205:QAG262206 QKB262205:QKC262206 QTX262205:QTY262206 RDT262205:RDU262206 RNP262205:RNQ262206 RXL262205:RXM262206 SHH262205:SHI262206 SRD262205:SRE262206 TAZ262205:TBA262206 TKV262205:TKW262206 TUR262205:TUS262206 UEN262205:UEO262206 UOJ262205:UOK262206 UYF262205:UYG262206 VIB262205:VIC262206 VRX262205:VRY262206 WBT262205:WBU262206 WLP262205:WLQ262206 WVL262205:WVM262206 D327741:E327742 IZ327741:JA327742 SV327741:SW327742 ACR327741:ACS327742 AMN327741:AMO327742 AWJ327741:AWK327742 BGF327741:BGG327742 BQB327741:BQC327742 BZX327741:BZY327742 CJT327741:CJU327742 CTP327741:CTQ327742 DDL327741:DDM327742 DNH327741:DNI327742 DXD327741:DXE327742 EGZ327741:EHA327742 EQV327741:EQW327742 FAR327741:FAS327742 FKN327741:FKO327742 FUJ327741:FUK327742 GEF327741:GEG327742 GOB327741:GOC327742 GXX327741:GXY327742 HHT327741:HHU327742 HRP327741:HRQ327742 IBL327741:IBM327742 ILH327741:ILI327742 IVD327741:IVE327742 JEZ327741:JFA327742 JOV327741:JOW327742 JYR327741:JYS327742 KIN327741:KIO327742 KSJ327741:KSK327742 LCF327741:LCG327742 LMB327741:LMC327742 LVX327741:LVY327742 MFT327741:MFU327742 MPP327741:MPQ327742 MZL327741:MZM327742 NJH327741:NJI327742 NTD327741:NTE327742 OCZ327741:ODA327742 OMV327741:OMW327742 OWR327741:OWS327742 PGN327741:PGO327742 PQJ327741:PQK327742 QAF327741:QAG327742 QKB327741:QKC327742 QTX327741:QTY327742 RDT327741:RDU327742 RNP327741:RNQ327742 RXL327741:RXM327742 SHH327741:SHI327742 SRD327741:SRE327742 TAZ327741:TBA327742 TKV327741:TKW327742 TUR327741:TUS327742 UEN327741:UEO327742 UOJ327741:UOK327742 UYF327741:UYG327742 VIB327741:VIC327742 VRX327741:VRY327742 WBT327741:WBU327742 WLP327741:WLQ327742 WVL327741:WVM327742 D393277:E393278 IZ393277:JA393278 SV393277:SW393278 ACR393277:ACS393278 AMN393277:AMO393278 AWJ393277:AWK393278 BGF393277:BGG393278 BQB393277:BQC393278 BZX393277:BZY393278 CJT393277:CJU393278 CTP393277:CTQ393278 DDL393277:DDM393278 DNH393277:DNI393278 DXD393277:DXE393278 EGZ393277:EHA393278 EQV393277:EQW393278 FAR393277:FAS393278 FKN393277:FKO393278 FUJ393277:FUK393278 GEF393277:GEG393278 GOB393277:GOC393278 GXX393277:GXY393278 HHT393277:HHU393278 HRP393277:HRQ393278 IBL393277:IBM393278 ILH393277:ILI393278 IVD393277:IVE393278 JEZ393277:JFA393278 JOV393277:JOW393278 JYR393277:JYS393278 KIN393277:KIO393278 KSJ393277:KSK393278 LCF393277:LCG393278 LMB393277:LMC393278 LVX393277:LVY393278 MFT393277:MFU393278 MPP393277:MPQ393278 MZL393277:MZM393278 NJH393277:NJI393278 NTD393277:NTE393278 OCZ393277:ODA393278 OMV393277:OMW393278 OWR393277:OWS393278 PGN393277:PGO393278 PQJ393277:PQK393278 QAF393277:QAG393278 QKB393277:QKC393278 QTX393277:QTY393278 RDT393277:RDU393278 RNP393277:RNQ393278 RXL393277:RXM393278 SHH393277:SHI393278 SRD393277:SRE393278 TAZ393277:TBA393278 TKV393277:TKW393278 TUR393277:TUS393278 UEN393277:UEO393278 UOJ393277:UOK393278 UYF393277:UYG393278 VIB393277:VIC393278 VRX393277:VRY393278 WBT393277:WBU393278 WLP393277:WLQ393278 WVL393277:WVM393278 D458813:E458814 IZ458813:JA458814 SV458813:SW458814 ACR458813:ACS458814 AMN458813:AMO458814 AWJ458813:AWK458814 BGF458813:BGG458814 BQB458813:BQC458814 BZX458813:BZY458814 CJT458813:CJU458814 CTP458813:CTQ458814 DDL458813:DDM458814 DNH458813:DNI458814 DXD458813:DXE458814 EGZ458813:EHA458814 EQV458813:EQW458814 FAR458813:FAS458814 FKN458813:FKO458814 FUJ458813:FUK458814 GEF458813:GEG458814 GOB458813:GOC458814 GXX458813:GXY458814 HHT458813:HHU458814 HRP458813:HRQ458814 IBL458813:IBM458814 ILH458813:ILI458814 IVD458813:IVE458814 JEZ458813:JFA458814 JOV458813:JOW458814 JYR458813:JYS458814 KIN458813:KIO458814 KSJ458813:KSK458814 LCF458813:LCG458814 LMB458813:LMC458814 LVX458813:LVY458814 MFT458813:MFU458814 MPP458813:MPQ458814 MZL458813:MZM458814 NJH458813:NJI458814 NTD458813:NTE458814 OCZ458813:ODA458814 OMV458813:OMW458814 OWR458813:OWS458814 PGN458813:PGO458814 PQJ458813:PQK458814 QAF458813:QAG458814 QKB458813:QKC458814 QTX458813:QTY458814 RDT458813:RDU458814 RNP458813:RNQ458814 RXL458813:RXM458814 SHH458813:SHI458814 SRD458813:SRE458814 TAZ458813:TBA458814 TKV458813:TKW458814 TUR458813:TUS458814 UEN458813:UEO458814 UOJ458813:UOK458814 UYF458813:UYG458814 VIB458813:VIC458814 VRX458813:VRY458814 WBT458813:WBU458814 WLP458813:WLQ458814 WVL458813:WVM458814 D524349:E524350 IZ524349:JA524350 SV524349:SW524350 ACR524349:ACS524350 AMN524349:AMO524350 AWJ524349:AWK524350 BGF524349:BGG524350 BQB524349:BQC524350 BZX524349:BZY524350 CJT524349:CJU524350 CTP524349:CTQ524350 DDL524349:DDM524350 DNH524349:DNI524350 DXD524349:DXE524350 EGZ524349:EHA524350 EQV524349:EQW524350 FAR524349:FAS524350 FKN524349:FKO524350 FUJ524349:FUK524350 GEF524349:GEG524350 GOB524349:GOC524350 GXX524349:GXY524350 HHT524349:HHU524350 HRP524349:HRQ524350 IBL524349:IBM524350 ILH524349:ILI524350 IVD524349:IVE524350 JEZ524349:JFA524350 JOV524349:JOW524350 JYR524349:JYS524350 KIN524349:KIO524350 KSJ524349:KSK524350 LCF524349:LCG524350 LMB524349:LMC524350 LVX524349:LVY524350 MFT524349:MFU524350 MPP524349:MPQ524350 MZL524349:MZM524350 NJH524349:NJI524350 NTD524349:NTE524350 OCZ524349:ODA524350 OMV524349:OMW524350 OWR524349:OWS524350 PGN524349:PGO524350 PQJ524349:PQK524350 QAF524349:QAG524350 QKB524349:QKC524350 QTX524349:QTY524350 RDT524349:RDU524350 RNP524349:RNQ524350 RXL524349:RXM524350 SHH524349:SHI524350 SRD524349:SRE524350 TAZ524349:TBA524350 TKV524349:TKW524350 TUR524349:TUS524350 UEN524349:UEO524350 UOJ524349:UOK524350 UYF524349:UYG524350 VIB524349:VIC524350 VRX524349:VRY524350 WBT524349:WBU524350 WLP524349:WLQ524350 WVL524349:WVM524350 D589885:E589886 IZ589885:JA589886 SV589885:SW589886 ACR589885:ACS589886 AMN589885:AMO589886 AWJ589885:AWK589886 BGF589885:BGG589886 BQB589885:BQC589886 BZX589885:BZY589886 CJT589885:CJU589886 CTP589885:CTQ589886 DDL589885:DDM589886 DNH589885:DNI589886 DXD589885:DXE589886 EGZ589885:EHA589886 EQV589885:EQW589886 FAR589885:FAS589886 FKN589885:FKO589886 FUJ589885:FUK589886 GEF589885:GEG589886 GOB589885:GOC589886 GXX589885:GXY589886 HHT589885:HHU589886 HRP589885:HRQ589886 IBL589885:IBM589886 ILH589885:ILI589886 IVD589885:IVE589886 JEZ589885:JFA589886 JOV589885:JOW589886 JYR589885:JYS589886 KIN589885:KIO589886 KSJ589885:KSK589886 LCF589885:LCG589886 LMB589885:LMC589886 LVX589885:LVY589886 MFT589885:MFU589886 MPP589885:MPQ589886 MZL589885:MZM589886 NJH589885:NJI589886 NTD589885:NTE589886 OCZ589885:ODA589886 OMV589885:OMW589886 OWR589885:OWS589886 PGN589885:PGO589886 PQJ589885:PQK589886 QAF589885:QAG589886 QKB589885:QKC589886 QTX589885:QTY589886 RDT589885:RDU589886 RNP589885:RNQ589886 RXL589885:RXM589886 SHH589885:SHI589886 SRD589885:SRE589886 TAZ589885:TBA589886 TKV589885:TKW589886 TUR589885:TUS589886 UEN589885:UEO589886 UOJ589885:UOK589886 UYF589885:UYG589886 VIB589885:VIC589886 VRX589885:VRY589886 WBT589885:WBU589886 WLP589885:WLQ589886 WVL589885:WVM589886 D655421:E655422 IZ655421:JA655422 SV655421:SW655422 ACR655421:ACS655422 AMN655421:AMO655422 AWJ655421:AWK655422 BGF655421:BGG655422 BQB655421:BQC655422 BZX655421:BZY655422 CJT655421:CJU655422 CTP655421:CTQ655422 DDL655421:DDM655422 DNH655421:DNI655422 DXD655421:DXE655422 EGZ655421:EHA655422 EQV655421:EQW655422 FAR655421:FAS655422 FKN655421:FKO655422 FUJ655421:FUK655422 GEF655421:GEG655422 GOB655421:GOC655422 GXX655421:GXY655422 HHT655421:HHU655422 HRP655421:HRQ655422 IBL655421:IBM655422 ILH655421:ILI655422 IVD655421:IVE655422 JEZ655421:JFA655422 JOV655421:JOW655422 JYR655421:JYS655422 KIN655421:KIO655422 KSJ655421:KSK655422 LCF655421:LCG655422 LMB655421:LMC655422 LVX655421:LVY655422 MFT655421:MFU655422 MPP655421:MPQ655422 MZL655421:MZM655422 NJH655421:NJI655422 NTD655421:NTE655422 OCZ655421:ODA655422 OMV655421:OMW655422 OWR655421:OWS655422 PGN655421:PGO655422 PQJ655421:PQK655422 QAF655421:QAG655422 QKB655421:QKC655422 QTX655421:QTY655422 RDT655421:RDU655422 RNP655421:RNQ655422 RXL655421:RXM655422 SHH655421:SHI655422 SRD655421:SRE655422 TAZ655421:TBA655422 TKV655421:TKW655422 TUR655421:TUS655422 UEN655421:UEO655422 UOJ655421:UOK655422 UYF655421:UYG655422 VIB655421:VIC655422 VRX655421:VRY655422 WBT655421:WBU655422 WLP655421:WLQ655422 WVL655421:WVM655422 D720957:E720958 IZ720957:JA720958 SV720957:SW720958 ACR720957:ACS720958 AMN720957:AMO720958 AWJ720957:AWK720958 BGF720957:BGG720958 BQB720957:BQC720958 BZX720957:BZY720958 CJT720957:CJU720958 CTP720957:CTQ720958 DDL720957:DDM720958 DNH720957:DNI720958 DXD720957:DXE720958 EGZ720957:EHA720958 EQV720957:EQW720958 FAR720957:FAS720958 FKN720957:FKO720958 FUJ720957:FUK720958 GEF720957:GEG720958 GOB720957:GOC720958 GXX720957:GXY720958 HHT720957:HHU720958 HRP720957:HRQ720958 IBL720957:IBM720958 ILH720957:ILI720958 IVD720957:IVE720958 JEZ720957:JFA720958 JOV720957:JOW720958 JYR720957:JYS720958 KIN720957:KIO720958 KSJ720957:KSK720958 LCF720957:LCG720958 LMB720957:LMC720958 LVX720957:LVY720958 MFT720957:MFU720958 MPP720957:MPQ720958 MZL720957:MZM720958 NJH720957:NJI720958 NTD720957:NTE720958 OCZ720957:ODA720958 OMV720957:OMW720958 OWR720957:OWS720958 PGN720957:PGO720958 PQJ720957:PQK720958 QAF720957:QAG720958 QKB720957:QKC720958 QTX720957:QTY720958 RDT720957:RDU720958 RNP720957:RNQ720958 RXL720957:RXM720958 SHH720957:SHI720958 SRD720957:SRE720958 TAZ720957:TBA720958 TKV720957:TKW720958 TUR720957:TUS720958 UEN720957:UEO720958 UOJ720957:UOK720958 UYF720957:UYG720958 VIB720957:VIC720958 VRX720957:VRY720958 WBT720957:WBU720958 WLP720957:WLQ720958 WVL720957:WVM720958 D786493:E786494 IZ786493:JA786494 SV786493:SW786494 ACR786493:ACS786494 AMN786493:AMO786494 AWJ786493:AWK786494 BGF786493:BGG786494 BQB786493:BQC786494 BZX786493:BZY786494 CJT786493:CJU786494 CTP786493:CTQ786494 DDL786493:DDM786494 DNH786493:DNI786494 DXD786493:DXE786494 EGZ786493:EHA786494 EQV786493:EQW786494 FAR786493:FAS786494 FKN786493:FKO786494 FUJ786493:FUK786494 GEF786493:GEG786494 GOB786493:GOC786494 GXX786493:GXY786494 HHT786493:HHU786494 HRP786493:HRQ786494 IBL786493:IBM786494 ILH786493:ILI786494 IVD786493:IVE786494 JEZ786493:JFA786494 JOV786493:JOW786494 JYR786493:JYS786494 KIN786493:KIO786494 KSJ786493:KSK786494 LCF786493:LCG786494 LMB786493:LMC786494 LVX786493:LVY786494 MFT786493:MFU786494 MPP786493:MPQ786494 MZL786493:MZM786494 NJH786493:NJI786494 NTD786493:NTE786494 OCZ786493:ODA786494 OMV786493:OMW786494 OWR786493:OWS786494 PGN786493:PGO786494 PQJ786493:PQK786494 QAF786493:QAG786494 QKB786493:QKC786494 QTX786493:QTY786494 RDT786493:RDU786494 RNP786493:RNQ786494 RXL786493:RXM786494 SHH786493:SHI786494 SRD786493:SRE786494 TAZ786493:TBA786494 TKV786493:TKW786494 TUR786493:TUS786494 UEN786493:UEO786494 UOJ786493:UOK786494 UYF786493:UYG786494 VIB786493:VIC786494 VRX786493:VRY786494 WBT786493:WBU786494 WLP786493:WLQ786494 WVL786493:WVM786494 D852029:E852030 IZ852029:JA852030 SV852029:SW852030 ACR852029:ACS852030 AMN852029:AMO852030 AWJ852029:AWK852030 BGF852029:BGG852030 BQB852029:BQC852030 BZX852029:BZY852030 CJT852029:CJU852030 CTP852029:CTQ852030 DDL852029:DDM852030 DNH852029:DNI852030 DXD852029:DXE852030 EGZ852029:EHA852030 EQV852029:EQW852030 FAR852029:FAS852030 FKN852029:FKO852030 FUJ852029:FUK852030 GEF852029:GEG852030 GOB852029:GOC852030 GXX852029:GXY852030 HHT852029:HHU852030 HRP852029:HRQ852030 IBL852029:IBM852030 ILH852029:ILI852030 IVD852029:IVE852030 JEZ852029:JFA852030 JOV852029:JOW852030 JYR852029:JYS852030 KIN852029:KIO852030 KSJ852029:KSK852030 LCF852029:LCG852030 LMB852029:LMC852030 LVX852029:LVY852030 MFT852029:MFU852030 MPP852029:MPQ852030 MZL852029:MZM852030 NJH852029:NJI852030 NTD852029:NTE852030 OCZ852029:ODA852030 OMV852029:OMW852030 OWR852029:OWS852030 PGN852029:PGO852030 PQJ852029:PQK852030 QAF852029:QAG852030 QKB852029:QKC852030 QTX852029:QTY852030 RDT852029:RDU852030 RNP852029:RNQ852030 RXL852029:RXM852030 SHH852029:SHI852030 SRD852029:SRE852030 TAZ852029:TBA852030 TKV852029:TKW852030 TUR852029:TUS852030 UEN852029:UEO852030 UOJ852029:UOK852030 UYF852029:UYG852030 VIB852029:VIC852030 VRX852029:VRY852030 WBT852029:WBU852030 WLP852029:WLQ852030 WVL852029:WVM852030 D917565:E917566 IZ917565:JA917566 SV917565:SW917566 ACR917565:ACS917566 AMN917565:AMO917566 AWJ917565:AWK917566 BGF917565:BGG917566 BQB917565:BQC917566 BZX917565:BZY917566 CJT917565:CJU917566 CTP917565:CTQ917566 DDL917565:DDM917566 DNH917565:DNI917566 DXD917565:DXE917566 EGZ917565:EHA917566 EQV917565:EQW917566 FAR917565:FAS917566 FKN917565:FKO917566 FUJ917565:FUK917566 GEF917565:GEG917566 GOB917565:GOC917566 GXX917565:GXY917566 HHT917565:HHU917566 HRP917565:HRQ917566 IBL917565:IBM917566 ILH917565:ILI917566 IVD917565:IVE917566 JEZ917565:JFA917566 JOV917565:JOW917566 JYR917565:JYS917566 KIN917565:KIO917566 KSJ917565:KSK917566 LCF917565:LCG917566 LMB917565:LMC917566 LVX917565:LVY917566 MFT917565:MFU917566 MPP917565:MPQ917566 MZL917565:MZM917566 NJH917565:NJI917566 NTD917565:NTE917566 OCZ917565:ODA917566 OMV917565:OMW917566 OWR917565:OWS917566 PGN917565:PGO917566 PQJ917565:PQK917566 QAF917565:QAG917566 QKB917565:QKC917566 QTX917565:QTY917566 RDT917565:RDU917566 RNP917565:RNQ917566 RXL917565:RXM917566 SHH917565:SHI917566 SRD917565:SRE917566 TAZ917565:TBA917566 TKV917565:TKW917566 TUR917565:TUS917566 UEN917565:UEO917566 UOJ917565:UOK917566 UYF917565:UYG917566 VIB917565:VIC917566 VRX917565:VRY917566 WBT917565:WBU917566 WLP917565:WLQ917566 WVL917565:WVM917566 D983101:E983102 IZ983101:JA983102 SV983101:SW983102 ACR983101:ACS983102 AMN983101:AMO983102 AWJ983101:AWK983102 BGF983101:BGG983102 BQB983101:BQC983102 BZX983101:BZY983102 CJT983101:CJU983102 CTP983101:CTQ983102 DDL983101:DDM983102 DNH983101:DNI983102 DXD983101:DXE983102 EGZ983101:EHA983102 EQV983101:EQW983102 FAR983101:FAS983102 FKN983101:FKO983102 FUJ983101:FUK983102 GEF983101:GEG983102 GOB983101:GOC983102 GXX983101:GXY983102 HHT983101:HHU983102 HRP983101:HRQ983102 IBL983101:IBM983102 ILH983101:ILI983102 IVD983101:IVE983102 JEZ983101:JFA983102 JOV983101:JOW983102 JYR983101:JYS983102 KIN983101:KIO983102 KSJ983101:KSK983102 LCF983101:LCG983102 LMB983101:LMC983102 LVX983101:LVY983102 MFT983101:MFU983102 MPP983101:MPQ983102 MZL983101:MZM983102 NJH983101:NJI983102 NTD983101:NTE983102 OCZ983101:ODA983102 OMV983101:OMW983102 OWR983101:OWS983102 PGN983101:PGO983102 PQJ983101:PQK983102 QAF983101:QAG983102 QKB983101:QKC983102 QTX983101:QTY983102 RDT983101:RDU983102 RNP983101:RNQ983102 RXL983101:RXM983102 SHH983101:SHI983102 SRD983101:SRE983102 TAZ983101:TBA983102 TKV983101:TKW983102 TUR983101:TUS983102 UEN983101:UEO983102 UOJ983101:UOK983102 UYF983101:UYG983102 VIB983101:VIC983102 VRX983101:VRY983102 WBT983101:WBU983102 WLP983101:WLQ983102 WVL983101:WVM983102 G67:G70 JC67:JC70 SY67:SY70 ACU67:ACU70 AMQ67:AMQ70 AWM67:AWM70 BGI67:BGI70 BQE67:BQE70 CAA67:CAA70 CJW67:CJW70 CTS67:CTS70 DDO67:DDO70 DNK67:DNK70 DXG67:DXG70 EHC67:EHC70 EQY67:EQY70 FAU67:FAU70 FKQ67:FKQ70 FUM67:FUM70 GEI67:GEI70 GOE67:GOE70 GYA67:GYA70 HHW67:HHW70 HRS67:HRS70 IBO67:IBO70 ILK67:ILK70 IVG67:IVG70 JFC67:JFC70 JOY67:JOY70 JYU67:JYU70 KIQ67:KIQ70 KSM67:KSM70 LCI67:LCI70 LME67:LME70 LWA67:LWA70 MFW67:MFW70 MPS67:MPS70 MZO67:MZO70 NJK67:NJK70 NTG67:NTG70 ODC67:ODC70 OMY67:OMY70 OWU67:OWU70 PGQ67:PGQ70 PQM67:PQM70 QAI67:QAI70 QKE67:QKE70 QUA67:QUA70 RDW67:RDW70 RNS67:RNS70 RXO67:RXO70 SHK67:SHK70 SRG67:SRG70 TBC67:TBC70 TKY67:TKY70 TUU67:TUU70 UEQ67:UEQ70 UOM67:UOM70 UYI67:UYI70 VIE67:VIE70 VSA67:VSA70 WBW67:WBW70 WLS67:WLS70 WVO67:WVO70 G65592:G65595 JC65592:JC65595 SY65592:SY65595 ACU65592:ACU65595 AMQ65592:AMQ65595 AWM65592:AWM65595 BGI65592:BGI65595 BQE65592:BQE65595 CAA65592:CAA65595 CJW65592:CJW65595 CTS65592:CTS65595 DDO65592:DDO65595 DNK65592:DNK65595 DXG65592:DXG65595 EHC65592:EHC65595 EQY65592:EQY65595 FAU65592:FAU65595 FKQ65592:FKQ65595 FUM65592:FUM65595 GEI65592:GEI65595 GOE65592:GOE65595 GYA65592:GYA65595 HHW65592:HHW65595 HRS65592:HRS65595 IBO65592:IBO65595 ILK65592:ILK65595 IVG65592:IVG65595 JFC65592:JFC65595 JOY65592:JOY65595 JYU65592:JYU65595 KIQ65592:KIQ65595 KSM65592:KSM65595 LCI65592:LCI65595 LME65592:LME65595 LWA65592:LWA65595 MFW65592:MFW65595 MPS65592:MPS65595 MZO65592:MZO65595 NJK65592:NJK65595 NTG65592:NTG65595 ODC65592:ODC65595 OMY65592:OMY65595 OWU65592:OWU65595 PGQ65592:PGQ65595 PQM65592:PQM65595 QAI65592:QAI65595 QKE65592:QKE65595 QUA65592:QUA65595 RDW65592:RDW65595 RNS65592:RNS65595 RXO65592:RXO65595 SHK65592:SHK65595 SRG65592:SRG65595 TBC65592:TBC65595 TKY65592:TKY65595 TUU65592:TUU65595 UEQ65592:UEQ65595 UOM65592:UOM65595 UYI65592:UYI65595 VIE65592:VIE65595 VSA65592:VSA65595 WBW65592:WBW65595 WLS65592:WLS65595 WVO65592:WVO65595 G131128:G131131 JC131128:JC131131 SY131128:SY131131 ACU131128:ACU131131 AMQ131128:AMQ131131 AWM131128:AWM131131 BGI131128:BGI131131 BQE131128:BQE131131 CAA131128:CAA131131 CJW131128:CJW131131 CTS131128:CTS131131 DDO131128:DDO131131 DNK131128:DNK131131 DXG131128:DXG131131 EHC131128:EHC131131 EQY131128:EQY131131 FAU131128:FAU131131 FKQ131128:FKQ131131 FUM131128:FUM131131 GEI131128:GEI131131 GOE131128:GOE131131 GYA131128:GYA131131 HHW131128:HHW131131 HRS131128:HRS131131 IBO131128:IBO131131 ILK131128:ILK131131 IVG131128:IVG131131 JFC131128:JFC131131 JOY131128:JOY131131 JYU131128:JYU131131 KIQ131128:KIQ131131 KSM131128:KSM131131 LCI131128:LCI131131 LME131128:LME131131 LWA131128:LWA131131 MFW131128:MFW131131 MPS131128:MPS131131 MZO131128:MZO131131 NJK131128:NJK131131 NTG131128:NTG131131 ODC131128:ODC131131 OMY131128:OMY131131 OWU131128:OWU131131 PGQ131128:PGQ131131 PQM131128:PQM131131 QAI131128:QAI131131 QKE131128:QKE131131 QUA131128:QUA131131 RDW131128:RDW131131 RNS131128:RNS131131 RXO131128:RXO131131 SHK131128:SHK131131 SRG131128:SRG131131 TBC131128:TBC131131 TKY131128:TKY131131 TUU131128:TUU131131 UEQ131128:UEQ131131 UOM131128:UOM131131 UYI131128:UYI131131 VIE131128:VIE131131 VSA131128:VSA131131 WBW131128:WBW131131 WLS131128:WLS131131 WVO131128:WVO131131 G196664:G196667 JC196664:JC196667 SY196664:SY196667 ACU196664:ACU196667 AMQ196664:AMQ196667 AWM196664:AWM196667 BGI196664:BGI196667 BQE196664:BQE196667 CAA196664:CAA196667 CJW196664:CJW196667 CTS196664:CTS196667 DDO196664:DDO196667 DNK196664:DNK196667 DXG196664:DXG196667 EHC196664:EHC196667 EQY196664:EQY196667 FAU196664:FAU196667 FKQ196664:FKQ196667 FUM196664:FUM196667 GEI196664:GEI196667 GOE196664:GOE196667 GYA196664:GYA196667 HHW196664:HHW196667 HRS196664:HRS196667 IBO196664:IBO196667 ILK196664:ILK196667 IVG196664:IVG196667 JFC196664:JFC196667 JOY196664:JOY196667 JYU196664:JYU196667 KIQ196664:KIQ196667 KSM196664:KSM196667 LCI196664:LCI196667 LME196664:LME196667 LWA196664:LWA196667 MFW196664:MFW196667 MPS196664:MPS196667 MZO196664:MZO196667 NJK196664:NJK196667 NTG196664:NTG196667 ODC196664:ODC196667 OMY196664:OMY196667 OWU196664:OWU196667 PGQ196664:PGQ196667 PQM196664:PQM196667 QAI196664:QAI196667 QKE196664:QKE196667 QUA196664:QUA196667 RDW196664:RDW196667 RNS196664:RNS196667 RXO196664:RXO196667 SHK196664:SHK196667 SRG196664:SRG196667 TBC196664:TBC196667 TKY196664:TKY196667 TUU196664:TUU196667 UEQ196664:UEQ196667 UOM196664:UOM196667 UYI196664:UYI196667 VIE196664:VIE196667 VSA196664:VSA196667 WBW196664:WBW196667 WLS196664:WLS196667 WVO196664:WVO196667 G262200:G262203 JC262200:JC262203 SY262200:SY262203 ACU262200:ACU262203 AMQ262200:AMQ262203 AWM262200:AWM262203 BGI262200:BGI262203 BQE262200:BQE262203 CAA262200:CAA262203 CJW262200:CJW262203 CTS262200:CTS262203 DDO262200:DDO262203 DNK262200:DNK262203 DXG262200:DXG262203 EHC262200:EHC262203 EQY262200:EQY262203 FAU262200:FAU262203 FKQ262200:FKQ262203 FUM262200:FUM262203 GEI262200:GEI262203 GOE262200:GOE262203 GYA262200:GYA262203 HHW262200:HHW262203 HRS262200:HRS262203 IBO262200:IBO262203 ILK262200:ILK262203 IVG262200:IVG262203 JFC262200:JFC262203 JOY262200:JOY262203 JYU262200:JYU262203 KIQ262200:KIQ262203 KSM262200:KSM262203 LCI262200:LCI262203 LME262200:LME262203 LWA262200:LWA262203 MFW262200:MFW262203 MPS262200:MPS262203 MZO262200:MZO262203 NJK262200:NJK262203 NTG262200:NTG262203 ODC262200:ODC262203 OMY262200:OMY262203 OWU262200:OWU262203 PGQ262200:PGQ262203 PQM262200:PQM262203 QAI262200:QAI262203 QKE262200:QKE262203 QUA262200:QUA262203 RDW262200:RDW262203 RNS262200:RNS262203 RXO262200:RXO262203 SHK262200:SHK262203 SRG262200:SRG262203 TBC262200:TBC262203 TKY262200:TKY262203 TUU262200:TUU262203 UEQ262200:UEQ262203 UOM262200:UOM262203 UYI262200:UYI262203 VIE262200:VIE262203 VSA262200:VSA262203 WBW262200:WBW262203 WLS262200:WLS262203 WVO262200:WVO262203 G327736:G327739 JC327736:JC327739 SY327736:SY327739 ACU327736:ACU327739 AMQ327736:AMQ327739 AWM327736:AWM327739 BGI327736:BGI327739 BQE327736:BQE327739 CAA327736:CAA327739 CJW327736:CJW327739 CTS327736:CTS327739 DDO327736:DDO327739 DNK327736:DNK327739 DXG327736:DXG327739 EHC327736:EHC327739 EQY327736:EQY327739 FAU327736:FAU327739 FKQ327736:FKQ327739 FUM327736:FUM327739 GEI327736:GEI327739 GOE327736:GOE327739 GYA327736:GYA327739 HHW327736:HHW327739 HRS327736:HRS327739 IBO327736:IBO327739 ILK327736:ILK327739 IVG327736:IVG327739 JFC327736:JFC327739 JOY327736:JOY327739 JYU327736:JYU327739 KIQ327736:KIQ327739 KSM327736:KSM327739 LCI327736:LCI327739 LME327736:LME327739 LWA327736:LWA327739 MFW327736:MFW327739 MPS327736:MPS327739 MZO327736:MZO327739 NJK327736:NJK327739 NTG327736:NTG327739 ODC327736:ODC327739 OMY327736:OMY327739 OWU327736:OWU327739 PGQ327736:PGQ327739 PQM327736:PQM327739 QAI327736:QAI327739 QKE327736:QKE327739 QUA327736:QUA327739 RDW327736:RDW327739 RNS327736:RNS327739 RXO327736:RXO327739 SHK327736:SHK327739 SRG327736:SRG327739 TBC327736:TBC327739 TKY327736:TKY327739 TUU327736:TUU327739 UEQ327736:UEQ327739 UOM327736:UOM327739 UYI327736:UYI327739 VIE327736:VIE327739 VSA327736:VSA327739 WBW327736:WBW327739 WLS327736:WLS327739 WVO327736:WVO327739 G393272:G393275 JC393272:JC393275 SY393272:SY393275 ACU393272:ACU393275 AMQ393272:AMQ393275 AWM393272:AWM393275 BGI393272:BGI393275 BQE393272:BQE393275 CAA393272:CAA393275 CJW393272:CJW393275 CTS393272:CTS393275 DDO393272:DDO393275 DNK393272:DNK393275 DXG393272:DXG393275 EHC393272:EHC393275 EQY393272:EQY393275 FAU393272:FAU393275 FKQ393272:FKQ393275 FUM393272:FUM393275 GEI393272:GEI393275 GOE393272:GOE393275 GYA393272:GYA393275 HHW393272:HHW393275 HRS393272:HRS393275 IBO393272:IBO393275 ILK393272:ILK393275 IVG393272:IVG393275 JFC393272:JFC393275 JOY393272:JOY393275 JYU393272:JYU393275 KIQ393272:KIQ393275 KSM393272:KSM393275 LCI393272:LCI393275 LME393272:LME393275 LWA393272:LWA393275 MFW393272:MFW393275 MPS393272:MPS393275 MZO393272:MZO393275 NJK393272:NJK393275 NTG393272:NTG393275 ODC393272:ODC393275 OMY393272:OMY393275 OWU393272:OWU393275 PGQ393272:PGQ393275 PQM393272:PQM393275 QAI393272:QAI393275 QKE393272:QKE393275 QUA393272:QUA393275 RDW393272:RDW393275 RNS393272:RNS393275 RXO393272:RXO393275 SHK393272:SHK393275 SRG393272:SRG393275 TBC393272:TBC393275 TKY393272:TKY393275 TUU393272:TUU393275 UEQ393272:UEQ393275 UOM393272:UOM393275 UYI393272:UYI393275 VIE393272:VIE393275 VSA393272:VSA393275 WBW393272:WBW393275 WLS393272:WLS393275 WVO393272:WVO393275 G458808:G458811 JC458808:JC458811 SY458808:SY458811 ACU458808:ACU458811 AMQ458808:AMQ458811 AWM458808:AWM458811 BGI458808:BGI458811 BQE458808:BQE458811 CAA458808:CAA458811 CJW458808:CJW458811 CTS458808:CTS458811 DDO458808:DDO458811 DNK458808:DNK458811 DXG458808:DXG458811 EHC458808:EHC458811 EQY458808:EQY458811 FAU458808:FAU458811 FKQ458808:FKQ458811 FUM458808:FUM458811 GEI458808:GEI458811 GOE458808:GOE458811 GYA458808:GYA458811 HHW458808:HHW458811 HRS458808:HRS458811 IBO458808:IBO458811 ILK458808:ILK458811 IVG458808:IVG458811 JFC458808:JFC458811 JOY458808:JOY458811 JYU458808:JYU458811 KIQ458808:KIQ458811 KSM458808:KSM458811 LCI458808:LCI458811 LME458808:LME458811 LWA458808:LWA458811 MFW458808:MFW458811 MPS458808:MPS458811 MZO458808:MZO458811 NJK458808:NJK458811 NTG458808:NTG458811 ODC458808:ODC458811 OMY458808:OMY458811 OWU458808:OWU458811 PGQ458808:PGQ458811 PQM458808:PQM458811 QAI458808:QAI458811 QKE458808:QKE458811 QUA458808:QUA458811 RDW458808:RDW458811 RNS458808:RNS458811 RXO458808:RXO458811 SHK458808:SHK458811 SRG458808:SRG458811 TBC458808:TBC458811 TKY458808:TKY458811 TUU458808:TUU458811 UEQ458808:UEQ458811 UOM458808:UOM458811 UYI458808:UYI458811 VIE458808:VIE458811 VSA458808:VSA458811 WBW458808:WBW458811 WLS458808:WLS458811 WVO458808:WVO458811 G524344:G524347 JC524344:JC524347 SY524344:SY524347 ACU524344:ACU524347 AMQ524344:AMQ524347 AWM524344:AWM524347 BGI524344:BGI524347 BQE524344:BQE524347 CAA524344:CAA524347 CJW524344:CJW524347 CTS524344:CTS524347 DDO524344:DDO524347 DNK524344:DNK524347 DXG524344:DXG524347 EHC524344:EHC524347 EQY524344:EQY524347 FAU524344:FAU524347 FKQ524344:FKQ524347 FUM524344:FUM524347 GEI524344:GEI524347 GOE524344:GOE524347 GYA524344:GYA524347 HHW524344:HHW524347 HRS524344:HRS524347 IBO524344:IBO524347 ILK524344:ILK524347 IVG524344:IVG524347 JFC524344:JFC524347 JOY524344:JOY524347 JYU524344:JYU524347 KIQ524344:KIQ524347 KSM524344:KSM524347 LCI524344:LCI524347 LME524344:LME524347 LWA524344:LWA524347 MFW524344:MFW524347 MPS524344:MPS524347 MZO524344:MZO524347 NJK524344:NJK524347 NTG524344:NTG524347 ODC524344:ODC524347 OMY524344:OMY524347 OWU524344:OWU524347 PGQ524344:PGQ524347 PQM524344:PQM524347 QAI524344:QAI524347 QKE524344:QKE524347 QUA524344:QUA524347 RDW524344:RDW524347 RNS524344:RNS524347 RXO524344:RXO524347 SHK524344:SHK524347 SRG524344:SRG524347 TBC524344:TBC524347 TKY524344:TKY524347 TUU524344:TUU524347 UEQ524344:UEQ524347 UOM524344:UOM524347 UYI524344:UYI524347 VIE524344:VIE524347 VSA524344:VSA524347 WBW524344:WBW524347 WLS524344:WLS524347 WVO524344:WVO524347 G589880:G589883 JC589880:JC589883 SY589880:SY589883 ACU589880:ACU589883 AMQ589880:AMQ589883 AWM589880:AWM589883 BGI589880:BGI589883 BQE589880:BQE589883 CAA589880:CAA589883 CJW589880:CJW589883 CTS589880:CTS589883 DDO589880:DDO589883 DNK589880:DNK589883 DXG589880:DXG589883 EHC589880:EHC589883 EQY589880:EQY589883 FAU589880:FAU589883 FKQ589880:FKQ589883 FUM589880:FUM589883 GEI589880:GEI589883 GOE589880:GOE589883 GYA589880:GYA589883 HHW589880:HHW589883 HRS589880:HRS589883 IBO589880:IBO589883 ILK589880:ILK589883 IVG589880:IVG589883 JFC589880:JFC589883 JOY589880:JOY589883 JYU589880:JYU589883 KIQ589880:KIQ589883 KSM589880:KSM589883 LCI589880:LCI589883 LME589880:LME589883 LWA589880:LWA589883 MFW589880:MFW589883 MPS589880:MPS589883 MZO589880:MZO589883 NJK589880:NJK589883 NTG589880:NTG589883 ODC589880:ODC589883 OMY589880:OMY589883 OWU589880:OWU589883 PGQ589880:PGQ589883 PQM589880:PQM589883 QAI589880:QAI589883 QKE589880:QKE589883 QUA589880:QUA589883 RDW589880:RDW589883 RNS589880:RNS589883 RXO589880:RXO589883 SHK589880:SHK589883 SRG589880:SRG589883 TBC589880:TBC589883 TKY589880:TKY589883 TUU589880:TUU589883 UEQ589880:UEQ589883 UOM589880:UOM589883 UYI589880:UYI589883 VIE589880:VIE589883 VSA589880:VSA589883 WBW589880:WBW589883 WLS589880:WLS589883 WVO589880:WVO589883 G655416:G655419 JC655416:JC655419 SY655416:SY655419 ACU655416:ACU655419 AMQ655416:AMQ655419 AWM655416:AWM655419 BGI655416:BGI655419 BQE655416:BQE655419 CAA655416:CAA655419 CJW655416:CJW655419 CTS655416:CTS655419 DDO655416:DDO655419 DNK655416:DNK655419 DXG655416:DXG655419 EHC655416:EHC655419 EQY655416:EQY655419 FAU655416:FAU655419 FKQ655416:FKQ655419 FUM655416:FUM655419 GEI655416:GEI655419 GOE655416:GOE655419 GYA655416:GYA655419 HHW655416:HHW655419 HRS655416:HRS655419 IBO655416:IBO655419 ILK655416:ILK655419 IVG655416:IVG655419 JFC655416:JFC655419 JOY655416:JOY655419 JYU655416:JYU655419 KIQ655416:KIQ655419 KSM655416:KSM655419 LCI655416:LCI655419 LME655416:LME655419 LWA655416:LWA655419 MFW655416:MFW655419 MPS655416:MPS655419 MZO655416:MZO655419 NJK655416:NJK655419 NTG655416:NTG655419 ODC655416:ODC655419 OMY655416:OMY655419 OWU655416:OWU655419 PGQ655416:PGQ655419 PQM655416:PQM655419 QAI655416:QAI655419 QKE655416:QKE655419 QUA655416:QUA655419 RDW655416:RDW655419 RNS655416:RNS655419 RXO655416:RXO655419 SHK655416:SHK655419 SRG655416:SRG655419 TBC655416:TBC655419 TKY655416:TKY655419 TUU655416:TUU655419 UEQ655416:UEQ655419 UOM655416:UOM655419 UYI655416:UYI655419 VIE655416:VIE655419 VSA655416:VSA655419 WBW655416:WBW655419 WLS655416:WLS655419 WVO655416:WVO655419 G720952:G720955 JC720952:JC720955 SY720952:SY720955 ACU720952:ACU720955 AMQ720952:AMQ720955 AWM720952:AWM720955 BGI720952:BGI720955 BQE720952:BQE720955 CAA720952:CAA720955 CJW720952:CJW720955 CTS720952:CTS720955 DDO720952:DDO720955 DNK720952:DNK720955 DXG720952:DXG720955 EHC720952:EHC720955 EQY720952:EQY720955 FAU720952:FAU720955 FKQ720952:FKQ720955 FUM720952:FUM720955 GEI720952:GEI720955 GOE720952:GOE720955 GYA720952:GYA720955 HHW720952:HHW720955 HRS720952:HRS720955 IBO720952:IBO720955 ILK720952:ILK720955 IVG720952:IVG720955 JFC720952:JFC720955 JOY720952:JOY720955 JYU720952:JYU720955 KIQ720952:KIQ720955 KSM720952:KSM720955 LCI720952:LCI720955 LME720952:LME720955 LWA720952:LWA720955 MFW720952:MFW720955 MPS720952:MPS720955 MZO720952:MZO720955 NJK720952:NJK720955 NTG720952:NTG720955 ODC720952:ODC720955 OMY720952:OMY720955 OWU720952:OWU720955 PGQ720952:PGQ720955 PQM720952:PQM720955 QAI720952:QAI720955 QKE720952:QKE720955 QUA720952:QUA720955 RDW720952:RDW720955 RNS720952:RNS720955 RXO720952:RXO720955 SHK720952:SHK720955 SRG720952:SRG720955 TBC720952:TBC720955 TKY720952:TKY720955 TUU720952:TUU720955 UEQ720952:UEQ720955 UOM720952:UOM720955 UYI720952:UYI720955 VIE720952:VIE720955 VSA720952:VSA720955 WBW720952:WBW720955 WLS720952:WLS720955 WVO720952:WVO720955 G786488:G786491 JC786488:JC786491 SY786488:SY786491 ACU786488:ACU786491 AMQ786488:AMQ786491 AWM786488:AWM786491 BGI786488:BGI786491 BQE786488:BQE786491 CAA786488:CAA786491 CJW786488:CJW786491 CTS786488:CTS786491 DDO786488:DDO786491 DNK786488:DNK786491 DXG786488:DXG786491 EHC786488:EHC786491 EQY786488:EQY786491 FAU786488:FAU786491 FKQ786488:FKQ786491 FUM786488:FUM786491 GEI786488:GEI786491 GOE786488:GOE786491 GYA786488:GYA786491 HHW786488:HHW786491 HRS786488:HRS786491 IBO786488:IBO786491 ILK786488:ILK786491 IVG786488:IVG786491 JFC786488:JFC786491 JOY786488:JOY786491 JYU786488:JYU786491 KIQ786488:KIQ786491 KSM786488:KSM786491 LCI786488:LCI786491 LME786488:LME786491 LWA786488:LWA786491 MFW786488:MFW786491 MPS786488:MPS786491 MZO786488:MZO786491 NJK786488:NJK786491 NTG786488:NTG786491 ODC786488:ODC786491 OMY786488:OMY786491 OWU786488:OWU786491 PGQ786488:PGQ786491 PQM786488:PQM786491 QAI786488:QAI786491 QKE786488:QKE786491 QUA786488:QUA786491 RDW786488:RDW786491 RNS786488:RNS786491 RXO786488:RXO786491 SHK786488:SHK786491 SRG786488:SRG786491 TBC786488:TBC786491 TKY786488:TKY786491 TUU786488:TUU786491 UEQ786488:UEQ786491 UOM786488:UOM786491 UYI786488:UYI786491 VIE786488:VIE786491 VSA786488:VSA786491 WBW786488:WBW786491 WLS786488:WLS786491 WVO786488:WVO786491 G852024:G852027 JC852024:JC852027 SY852024:SY852027 ACU852024:ACU852027 AMQ852024:AMQ852027 AWM852024:AWM852027 BGI852024:BGI852027 BQE852024:BQE852027 CAA852024:CAA852027 CJW852024:CJW852027 CTS852024:CTS852027 DDO852024:DDO852027 DNK852024:DNK852027 DXG852024:DXG852027 EHC852024:EHC852027 EQY852024:EQY852027 FAU852024:FAU852027 FKQ852024:FKQ852027 FUM852024:FUM852027 GEI852024:GEI852027 GOE852024:GOE852027 GYA852024:GYA852027 HHW852024:HHW852027 HRS852024:HRS852027 IBO852024:IBO852027 ILK852024:ILK852027 IVG852024:IVG852027 JFC852024:JFC852027 JOY852024:JOY852027 JYU852024:JYU852027 KIQ852024:KIQ852027 KSM852024:KSM852027 LCI852024:LCI852027 LME852024:LME852027 LWA852024:LWA852027 MFW852024:MFW852027 MPS852024:MPS852027 MZO852024:MZO852027 NJK852024:NJK852027 NTG852024:NTG852027 ODC852024:ODC852027 OMY852024:OMY852027 OWU852024:OWU852027 PGQ852024:PGQ852027 PQM852024:PQM852027 QAI852024:QAI852027 QKE852024:QKE852027 QUA852024:QUA852027 RDW852024:RDW852027 RNS852024:RNS852027 RXO852024:RXO852027 SHK852024:SHK852027 SRG852024:SRG852027 TBC852024:TBC852027 TKY852024:TKY852027 TUU852024:TUU852027 UEQ852024:UEQ852027 UOM852024:UOM852027 UYI852024:UYI852027 VIE852024:VIE852027 VSA852024:VSA852027 WBW852024:WBW852027 WLS852024:WLS852027 WVO852024:WVO852027 G917560:G917563 JC917560:JC917563 SY917560:SY917563 ACU917560:ACU917563 AMQ917560:AMQ917563 AWM917560:AWM917563 BGI917560:BGI917563 BQE917560:BQE917563 CAA917560:CAA917563 CJW917560:CJW917563 CTS917560:CTS917563 DDO917560:DDO917563 DNK917560:DNK917563 DXG917560:DXG917563 EHC917560:EHC917563 EQY917560:EQY917563 FAU917560:FAU917563 FKQ917560:FKQ917563 FUM917560:FUM917563 GEI917560:GEI917563 GOE917560:GOE917563 GYA917560:GYA917563 HHW917560:HHW917563 HRS917560:HRS917563 IBO917560:IBO917563 ILK917560:ILK917563 IVG917560:IVG917563 JFC917560:JFC917563 JOY917560:JOY917563 JYU917560:JYU917563 KIQ917560:KIQ917563 KSM917560:KSM917563 LCI917560:LCI917563 LME917560:LME917563 LWA917560:LWA917563 MFW917560:MFW917563 MPS917560:MPS917563 MZO917560:MZO917563 NJK917560:NJK917563 NTG917560:NTG917563 ODC917560:ODC917563 OMY917560:OMY917563 OWU917560:OWU917563 PGQ917560:PGQ917563 PQM917560:PQM917563 QAI917560:QAI917563 QKE917560:QKE917563 QUA917560:QUA917563 RDW917560:RDW917563 RNS917560:RNS917563 RXO917560:RXO917563 SHK917560:SHK917563 SRG917560:SRG917563 TBC917560:TBC917563 TKY917560:TKY917563 TUU917560:TUU917563 UEQ917560:UEQ917563 UOM917560:UOM917563 UYI917560:UYI917563 VIE917560:VIE917563 VSA917560:VSA917563 WBW917560:WBW917563 WLS917560:WLS917563 WVO917560:WVO917563 G983096:G983099 JC983096:JC983099 SY983096:SY983099 ACU983096:ACU983099 AMQ983096:AMQ983099 AWM983096:AWM983099 BGI983096:BGI983099 BQE983096:BQE983099 CAA983096:CAA983099 CJW983096:CJW983099 CTS983096:CTS983099 DDO983096:DDO983099 DNK983096:DNK983099 DXG983096:DXG983099 EHC983096:EHC983099 EQY983096:EQY983099 FAU983096:FAU983099 FKQ983096:FKQ983099 FUM983096:FUM983099 GEI983096:GEI983099 GOE983096:GOE983099 GYA983096:GYA983099 HHW983096:HHW983099 HRS983096:HRS983099 IBO983096:IBO983099 ILK983096:ILK983099 IVG983096:IVG983099 JFC983096:JFC983099 JOY983096:JOY983099 JYU983096:JYU983099 KIQ983096:KIQ983099 KSM983096:KSM983099 LCI983096:LCI983099 LME983096:LME983099 LWA983096:LWA983099 MFW983096:MFW983099 MPS983096:MPS983099 MZO983096:MZO983099 NJK983096:NJK983099 NTG983096:NTG983099 ODC983096:ODC983099 OMY983096:OMY983099 OWU983096:OWU983099 PGQ983096:PGQ983099 PQM983096:PQM983099 QAI983096:QAI983099 QKE983096:QKE983099 QUA983096:QUA983099 RDW983096:RDW983099 RNS983096:RNS983099 RXO983096:RXO983099 SHK983096:SHK983099 SRG983096:SRG983099 TBC983096:TBC983099 TKY983096:TKY983099 TUU983096:TUU983099 UEQ983096:UEQ983099 UOM983096:UOM983099 UYI983096:UYI983099 VIE983096:VIE983099 VSA983096:VSA983099 WBW983096:WBW983099 WLS983096:WLS983099 WVO983096:WVO983099 G72:G73 JC72:JC73 SY72:SY73 ACU72:ACU73 AMQ72:AMQ73 AWM72:AWM73 BGI72:BGI73 BQE72:BQE73 CAA72:CAA73 CJW72:CJW73 CTS72:CTS73 DDO72:DDO73 DNK72:DNK73 DXG72:DXG73 EHC72:EHC73 EQY72:EQY73 FAU72:FAU73 FKQ72:FKQ73 FUM72:FUM73 GEI72:GEI73 GOE72:GOE73 GYA72:GYA73 HHW72:HHW73 HRS72:HRS73 IBO72:IBO73 ILK72:ILK73 IVG72:IVG73 JFC72:JFC73 JOY72:JOY73 JYU72:JYU73 KIQ72:KIQ73 KSM72:KSM73 LCI72:LCI73 LME72:LME73 LWA72:LWA73 MFW72:MFW73 MPS72:MPS73 MZO72:MZO73 NJK72:NJK73 NTG72:NTG73 ODC72:ODC73 OMY72:OMY73 OWU72:OWU73 PGQ72:PGQ73 PQM72:PQM73 QAI72:QAI73 QKE72:QKE73 QUA72:QUA73 RDW72:RDW73 RNS72:RNS73 RXO72:RXO73 SHK72:SHK73 SRG72:SRG73 TBC72:TBC73 TKY72:TKY73 TUU72:TUU73 UEQ72:UEQ73 UOM72:UOM73 UYI72:UYI73 VIE72:VIE73 VSA72:VSA73 WBW72:WBW73 WLS72:WLS73 WVO72:WVO73 G65597:G65598 JC65597:JC65598 SY65597:SY65598 ACU65597:ACU65598 AMQ65597:AMQ65598 AWM65597:AWM65598 BGI65597:BGI65598 BQE65597:BQE65598 CAA65597:CAA65598 CJW65597:CJW65598 CTS65597:CTS65598 DDO65597:DDO65598 DNK65597:DNK65598 DXG65597:DXG65598 EHC65597:EHC65598 EQY65597:EQY65598 FAU65597:FAU65598 FKQ65597:FKQ65598 FUM65597:FUM65598 GEI65597:GEI65598 GOE65597:GOE65598 GYA65597:GYA65598 HHW65597:HHW65598 HRS65597:HRS65598 IBO65597:IBO65598 ILK65597:ILK65598 IVG65597:IVG65598 JFC65597:JFC65598 JOY65597:JOY65598 JYU65597:JYU65598 KIQ65597:KIQ65598 KSM65597:KSM65598 LCI65597:LCI65598 LME65597:LME65598 LWA65597:LWA65598 MFW65597:MFW65598 MPS65597:MPS65598 MZO65597:MZO65598 NJK65597:NJK65598 NTG65597:NTG65598 ODC65597:ODC65598 OMY65597:OMY65598 OWU65597:OWU65598 PGQ65597:PGQ65598 PQM65597:PQM65598 QAI65597:QAI65598 QKE65597:QKE65598 QUA65597:QUA65598 RDW65597:RDW65598 RNS65597:RNS65598 RXO65597:RXO65598 SHK65597:SHK65598 SRG65597:SRG65598 TBC65597:TBC65598 TKY65597:TKY65598 TUU65597:TUU65598 UEQ65597:UEQ65598 UOM65597:UOM65598 UYI65597:UYI65598 VIE65597:VIE65598 VSA65597:VSA65598 WBW65597:WBW65598 WLS65597:WLS65598 WVO65597:WVO65598 G131133:G131134 JC131133:JC131134 SY131133:SY131134 ACU131133:ACU131134 AMQ131133:AMQ131134 AWM131133:AWM131134 BGI131133:BGI131134 BQE131133:BQE131134 CAA131133:CAA131134 CJW131133:CJW131134 CTS131133:CTS131134 DDO131133:DDO131134 DNK131133:DNK131134 DXG131133:DXG131134 EHC131133:EHC131134 EQY131133:EQY131134 FAU131133:FAU131134 FKQ131133:FKQ131134 FUM131133:FUM131134 GEI131133:GEI131134 GOE131133:GOE131134 GYA131133:GYA131134 HHW131133:HHW131134 HRS131133:HRS131134 IBO131133:IBO131134 ILK131133:ILK131134 IVG131133:IVG131134 JFC131133:JFC131134 JOY131133:JOY131134 JYU131133:JYU131134 KIQ131133:KIQ131134 KSM131133:KSM131134 LCI131133:LCI131134 LME131133:LME131134 LWA131133:LWA131134 MFW131133:MFW131134 MPS131133:MPS131134 MZO131133:MZO131134 NJK131133:NJK131134 NTG131133:NTG131134 ODC131133:ODC131134 OMY131133:OMY131134 OWU131133:OWU131134 PGQ131133:PGQ131134 PQM131133:PQM131134 QAI131133:QAI131134 QKE131133:QKE131134 QUA131133:QUA131134 RDW131133:RDW131134 RNS131133:RNS131134 RXO131133:RXO131134 SHK131133:SHK131134 SRG131133:SRG131134 TBC131133:TBC131134 TKY131133:TKY131134 TUU131133:TUU131134 UEQ131133:UEQ131134 UOM131133:UOM131134 UYI131133:UYI131134 VIE131133:VIE131134 VSA131133:VSA131134 WBW131133:WBW131134 WLS131133:WLS131134 WVO131133:WVO131134 G196669:G196670 JC196669:JC196670 SY196669:SY196670 ACU196669:ACU196670 AMQ196669:AMQ196670 AWM196669:AWM196670 BGI196669:BGI196670 BQE196669:BQE196670 CAA196669:CAA196670 CJW196669:CJW196670 CTS196669:CTS196670 DDO196669:DDO196670 DNK196669:DNK196670 DXG196669:DXG196670 EHC196669:EHC196670 EQY196669:EQY196670 FAU196669:FAU196670 FKQ196669:FKQ196670 FUM196669:FUM196670 GEI196669:GEI196670 GOE196669:GOE196670 GYA196669:GYA196670 HHW196669:HHW196670 HRS196669:HRS196670 IBO196669:IBO196670 ILK196669:ILK196670 IVG196669:IVG196670 JFC196669:JFC196670 JOY196669:JOY196670 JYU196669:JYU196670 KIQ196669:KIQ196670 KSM196669:KSM196670 LCI196669:LCI196670 LME196669:LME196670 LWA196669:LWA196670 MFW196669:MFW196670 MPS196669:MPS196670 MZO196669:MZO196670 NJK196669:NJK196670 NTG196669:NTG196670 ODC196669:ODC196670 OMY196669:OMY196670 OWU196669:OWU196670 PGQ196669:PGQ196670 PQM196669:PQM196670 QAI196669:QAI196670 QKE196669:QKE196670 QUA196669:QUA196670 RDW196669:RDW196670 RNS196669:RNS196670 RXO196669:RXO196670 SHK196669:SHK196670 SRG196669:SRG196670 TBC196669:TBC196670 TKY196669:TKY196670 TUU196669:TUU196670 UEQ196669:UEQ196670 UOM196669:UOM196670 UYI196669:UYI196670 VIE196669:VIE196670 VSA196669:VSA196670 WBW196669:WBW196670 WLS196669:WLS196670 WVO196669:WVO196670 G262205:G262206 JC262205:JC262206 SY262205:SY262206 ACU262205:ACU262206 AMQ262205:AMQ262206 AWM262205:AWM262206 BGI262205:BGI262206 BQE262205:BQE262206 CAA262205:CAA262206 CJW262205:CJW262206 CTS262205:CTS262206 DDO262205:DDO262206 DNK262205:DNK262206 DXG262205:DXG262206 EHC262205:EHC262206 EQY262205:EQY262206 FAU262205:FAU262206 FKQ262205:FKQ262206 FUM262205:FUM262206 GEI262205:GEI262206 GOE262205:GOE262206 GYA262205:GYA262206 HHW262205:HHW262206 HRS262205:HRS262206 IBO262205:IBO262206 ILK262205:ILK262206 IVG262205:IVG262206 JFC262205:JFC262206 JOY262205:JOY262206 JYU262205:JYU262206 KIQ262205:KIQ262206 KSM262205:KSM262206 LCI262205:LCI262206 LME262205:LME262206 LWA262205:LWA262206 MFW262205:MFW262206 MPS262205:MPS262206 MZO262205:MZO262206 NJK262205:NJK262206 NTG262205:NTG262206 ODC262205:ODC262206 OMY262205:OMY262206 OWU262205:OWU262206 PGQ262205:PGQ262206 PQM262205:PQM262206 QAI262205:QAI262206 QKE262205:QKE262206 QUA262205:QUA262206 RDW262205:RDW262206 RNS262205:RNS262206 RXO262205:RXO262206 SHK262205:SHK262206 SRG262205:SRG262206 TBC262205:TBC262206 TKY262205:TKY262206 TUU262205:TUU262206 UEQ262205:UEQ262206 UOM262205:UOM262206 UYI262205:UYI262206 VIE262205:VIE262206 VSA262205:VSA262206 WBW262205:WBW262206 WLS262205:WLS262206 WVO262205:WVO262206 G327741:G327742 JC327741:JC327742 SY327741:SY327742 ACU327741:ACU327742 AMQ327741:AMQ327742 AWM327741:AWM327742 BGI327741:BGI327742 BQE327741:BQE327742 CAA327741:CAA327742 CJW327741:CJW327742 CTS327741:CTS327742 DDO327741:DDO327742 DNK327741:DNK327742 DXG327741:DXG327742 EHC327741:EHC327742 EQY327741:EQY327742 FAU327741:FAU327742 FKQ327741:FKQ327742 FUM327741:FUM327742 GEI327741:GEI327742 GOE327741:GOE327742 GYA327741:GYA327742 HHW327741:HHW327742 HRS327741:HRS327742 IBO327741:IBO327742 ILK327741:ILK327742 IVG327741:IVG327742 JFC327741:JFC327742 JOY327741:JOY327742 JYU327741:JYU327742 KIQ327741:KIQ327742 KSM327741:KSM327742 LCI327741:LCI327742 LME327741:LME327742 LWA327741:LWA327742 MFW327741:MFW327742 MPS327741:MPS327742 MZO327741:MZO327742 NJK327741:NJK327742 NTG327741:NTG327742 ODC327741:ODC327742 OMY327741:OMY327742 OWU327741:OWU327742 PGQ327741:PGQ327742 PQM327741:PQM327742 QAI327741:QAI327742 QKE327741:QKE327742 QUA327741:QUA327742 RDW327741:RDW327742 RNS327741:RNS327742 RXO327741:RXO327742 SHK327741:SHK327742 SRG327741:SRG327742 TBC327741:TBC327742 TKY327741:TKY327742 TUU327741:TUU327742 UEQ327741:UEQ327742 UOM327741:UOM327742 UYI327741:UYI327742 VIE327741:VIE327742 VSA327741:VSA327742 WBW327741:WBW327742 WLS327741:WLS327742 WVO327741:WVO327742 G393277:G393278 JC393277:JC393278 SY393277:SY393278 ACU393277:ACU393278 AMQ393277:AMQ393278 AWM393277:AWM393278 BGI393277:BGI393278 BQE393277:BQE393278 CAA393277:CAA393278 CJW393277:CJW393278 CTS393277:CTS393278 DDO393277:DDO393278 DNK393277:DNK393278 DXG393277:DXG393278 EHC393277:EHC393278 EQY393277:EQY393278 FAU393277:FAU393278 FKQ393277:FKQ393278 FUM393277:FUM393278 GEI393277:GEI393278 GOE393277:GOE393278 GYA393277:GYA393278 HHW393277:HHW393278 HRS393277:HRS393278 IBO393277:IBO393278 ILK393277:ILK393278 IVG393277:IVG393278 JFC393277:JFC393278 JOY393277:JOY393278 JYU393277:JYU393278 KIQ393277:KIQ393278 KSM393277:KSM393278 LCI393277:LCI393278 LME393277:LME393278 LWA393277:LWA393278 MFW393277:MFW393278 MPS393277:MPS393278 MZO393277:MZO393278 NJK393277:NJK393278 NTG393277:NTG393278 ODC393277:ODC393278 OMY393277:OMY393278 OWU393277:OWU393278 PGQ393277:PGQ393278 PQM393277:PQM393278 QAI393277:QAI393278 QKE393277:QKE393278 QUA393277:QUA393278 RDW393277:RDW393278 RNS393277:RNS393278 RXO393277:RXO393278 SHK393277:SHK393278 SRG393277:SRG393278 TBC393277:TBC393278 TKY393277:TKY393278 TUU393277:TUU393278 UEQ393277:UEQ393278 UOM393277:UOM393278 UYI393277:UYI393278 VIE393277:VIE393278 VSA393277:VSA393278 WBW393277:WBW393278 WLS393277:WLS393278 WVO393277:WVO393278 G458813:G458814 JC458813:JC458814 SY458813:SY458814 ACU458813:ACU458814 AMQ458813:AMQ458814 AWM458813:AWM458814 BGI458813:BGI458814 BQE458813:BQE458814 CAA458813:CAA458814 CJW458813:CJW458814 CTS458813:CTS458814 DDO458813:DDO458814 DNK458813:DNK458814 DXG458813:DXG458814 EHC458813:EHC458814 EQY458813:EQY458814 FAU458813:FAU458814 FKQ458813:FKQ458814 FUM458813:FUM458814 GEI458813:GEI458814 GOE458813:GOE458814 GYA458813:GYA458814 HHW458813:HHW458814 HRS458813:HRS458814 IBO458813:IBO458814 ILK458813:ILK458814 IVG458813:IVG458814 JFC458813:JFC458814 JOY458813:JOY458814 JYU458813:JYU458814 KIQ458813:KIQ458814 KSM458813:KSM458814 LCI458813:LCI458814 LME458813:LME458814 LWA458813:LWA458814 MFW458813:MFW458814 MPS458813:MPS458814 MZO458813:MZO458814 NJK458813:NJK458814 NTG458813:NTG458814 ODC458813:ODC458814 OMY458813:OMY458814 OWU458813:OWU458814 PGQ458813:PGQ458814 PQM458813:PQM458814 QAI458813:QAI458814 QKE458813:QKE458814 QUA458813:QUA458814 RDW458813:RDW458814 RNS458813:RNS458814 RXO458813:RXO458814 SHK458813:SHK458814 SRG458813:SRG458814 TBC458813:TBC458814 TKY458813:TKY458814 TUU458813:TUU458814 UEQ458813:UEQ458814 UOM458813:UOM458814 UYI458813:UYI458814 VIE458813:VIE458814 VSA458813:VSA458814 WBW458813:WBW458814 WLS458813:WLS458814 WVO458813:WVO458814 G524349:G524350 JC524349:JC524350 SY524349:SY524350 ACU524349:ACU524350 AMQ524349:AMQ524350 AWM524349:AWM524350 BGI524349:BGI524350 BQE524349:BQE524350 CAA524349:CAA524350 CJW524349:CJW524350 CTS524349:CTS524350 DDO524349:DDO524350 DNK524349:DNK524350 DXG524349:DXG524350 EHC524349:EHC524350 EQY524349:EQY524350 FAU524349:FAU524350 FKQ524349:FKQ524350 FUM524349:FUM524350 GEI524349:GEI524350 GOE524349:GOE524350 GYA524349:GYA524350 HHW524349:HHW524350 HRS524349:HRS524350 IBO524349:IBO524350 ILK524349:ILK524350 IVG524349:IVG524350 JFC524349:JFC524350 JOY524349:JOY524350 JYU524349:JYU524350 KIQ524349:KIQ524350 KSM524349:KSM524350 LCI524349:LCI524350 LME524349:LME524350 LWA524349:LWA524350 MFW524349:MFW524350 MPS524349:MPS524350 MZO524349:MZO524350 NJK524349:NJK524350 NTG524349:NTG524350 ODC524349:ODC524350 OMY524349:OMY524350 OWU524349:OWU524350 PGQ524349:PGQ524350 PQM524349:PQM524350 QAI524349:QAI524350 QKE524349:QKE524350 QUA524349:QUA524350 RDW524349:RDW524350 RNS524349:RNS524350 RXO524349:RXO524350 SHK524349:SHK524350 SRG524349:SRG524350 TBC524349:TBC524350 TKY524349:TKY524350 TUU524349:TUU524350 UEQ524349:UEQ524350 UOM524349:UOM524350 UYI524349:UYI524350 VIE524349:VIE524350 VSA524349:VSA524350 WBW524349:WBW524350 WLS524349:WLS524350 WVO524349:WVO524350 G589885:G589886 JC589885:JC589886 SY589885:SY589886 ACU589885:ACU589886 AMQ589885:AMQ589886 AWM589885:AWM589886 BGI589885:BGI589886 BQE589885:BQE589886 CAA589885:CAA589886 CJW589885:CJW589886 CTS589885:CTS589886 DDO589885:DDO589886 DNK589885:DNK589886 DXG589885:DXG589886 EHC589885:EHC589886 EQY589885:EQY589886 FAU589885:FAU589886 FKQ589885:FKQ589886 FUM589885:FUM589886 GEI589885:GEI589886 GOE589885:GOE589886 GYA589885:GYA589886 HHW589885:HHW589886 HRS589885:HRS589886 IBO589885:IBO589886 ILK589885:ILK589886 IVG589885:IVG589886 JFC589885:JFC589886 JOY589885:JOY589886 JYU589885:JYU589886 KIQ589885:KIQ589886 KSM589885:KSM589886 LCI589885:LCI589886 LME589885:LME589886 LWA589885:LWA589886 MFW589885:MFW589886 MPS589885:MPS589886 MZO589885:MZO589886 NJK589885:NJK589886 NTG589885:NTG589886 ODC589885:ODC589886 OMY589885:OMY589886 OWU589885:OWU589886 PGQ589885:PGQ589886 PQM589885:PQM589886 QAI589885:QAI589886 QKE589885:QKE589886 QUA589885:QUA589886 RDW589885:RDW589886 RNS589885:RNS589886 RXO589885:RXO589886 SHK589885:SHK589886 SRG589885:SRG589886 TBC589885:TBC589886 TKY589885:TKY589886 TUU589885:TUU589886 UEQ589885:UEQ589886 UOM589885:UOM589886 UYI589885:UYI589886 VIE589885:VIE589886 VSA589885:VSA589886 WBW589885:WBW589886 WLS589885:WLS589886 WVO589885:WVO589886 G655421:G655422 JC655421:JC655422 SY655421:SY655422 ACU655421:ACU655422 AMQ655421:AMQ655422 AWM655421:AWM655422 BGI655421:BGI655422 BQE655421:BQE655422 CAA655421:CAA655422 CJW655421:CJW655422 CTS655421:CTS655422 DDO655421:DDO655422 DNK655421:DNK655422 DXG655421:DXG655422 EHC655421:EHC655422 EQY655421:EQY655422 FAU655421:FAU655422 FKQ655421:FKQ655422 FUM655421:FUM655422 GEI655421:GEI655422 GOE655421:GOE655422 GYA655421:GYA655422 HHW655421:HHW655422 HRS655421:HRS655422 IBO655421:IBO655422 ILK655421:ILK655422 IVG655421:IVG655422 JFC655421:JFC655422 JOY655421:JOY655422 JYU655421:JYU655422 KIQ655421:KIQ655422 KSM655421:KSM655422 LCI655421:LCI655422 LME655421:LME655422 LWA655421:LWA655422 MFW655421:MFW655422 MPS655421:MPS655422 MZO655421:MZO655422 NJK655421:NJK655422 NTG655421:NTG655422 ODC655421:ODC655422 OMY655421:OMY655422 OWU655421:OWU655422 PGQ655421:PGQ655422 PQM655421:PQM655422 QAI655421:QAI655422 QKE655421:QKE655422 QUA655421:QUA655422 RDW655421:RDW655422 RNS655421:RNS655422 RXO655421:RXO655422 SHK655421:SHK655422 SRG655421:SRG655422 TBC655421:TBC655422 TKY655421:TKY655422 TUU655421:TUU655422 UEQ655421:UEQ655422 UOM655421:UOM655422 UYI655421:UYI655422 VIE655421:VIE655422 VSA655421:VSA655422 WBW655421:WBW655422 WLS655421:WLS655422 WVO655421:WVO655422 G720957:G720958 JC720957:JC720958 SY720957:SY720958 ACU720957:ACU720958 AMQ720957:AMQ720958 AWM720957:AWM720958 BGI720957:BGI720958 BQE720957:BQE720958 CAA720957:CAA720958 CJW720957:CJW720958 CTS720957:CTS720958 DDO720957:DDO720958 DNK720957:DNK720958 DXG720957:DXG720958 EHC720957:EHC720958 EQY720957:EQY720958 FAU720957:FAU720958 FKQ720957:FKQ720958 FUM720957:FUM720958 GEI720957:GEI720958 GOE720957:GOE720958 GYA720957:GYA720958 HHW720957:HHW720958 HRS720957:HRS720958 IBO720957:IBO720958 ILK720957:ILK720958 IVG720957:IVG720958 JFC720957:JFC720958 JOY720957:JOY720958 JYU720957:JYU720958 KIQ720957:KIQ720958 KSM720957:KSM720958 LCI720957:LCI720958 LME720957:LME720958 LWA720957:LWA720958 MFW720957:MFW720958 MPS720957:MPS720958 MZO720957:MZO720958 NJK720957:NJK720958 NTG720957:NTG720958 ODC720957:ODC720958 OMY720957:OMY720958 OWU720957:OWU720958 PGQ720957:PGQ720958 PQM720957:PQM720958 QAI720957:QAI720958 QKE720957:QKE720958 QUA720957:QUA720958 RDW720957:RDW720958 RNS720957:RNS720958 RXO720957:RXO720958 SHK720957:SHK720958 SRG720957:SRG720958 TBC720957:TBC720958 TKY720957:TKY720958 TUU720957:TUU720958 UEQ720957:UEQ720958 UOM720957:UOM720958 UYI720957:UYI720958 VIE720957:VIE720958 VSA720957:VSA720958 WBW720957:WBW720958 WLS720957:WLS720958 WVO720957:WVO720958 G786493:G786494 JC786493:JC786494 SY786493:SY786494 ACU786493:ACU786494 AMQ786493:AMQ786494 AWM786493:AWM786494 BGI786493:BGI786494 BQE786493:BQE786494 CAA786493:CAA786494 CJW786493:CJW786494 CTS786493:CTS786494 DDO786493:DDO786494 DNK786493:DNK786494 DXG786493:DXG786494 EHC786493:EHC786494 EQY786493:EQY786494 FAU786493:FAU786494 FKQ786493:FKQ786494 FUM786493:FUM786494 GEI786493:GEI786494 GOE786493:GOE786494 GYA786493:GYA786494 HHW786493:HHW786494 HRS786493:HRS786494 IBO786493:IBO786494 ILK786493:ILK786494 IVG786493:IVG786494 JFC786493:JFC786494 JOY786493:JOY786494 JYU786493:JYU786494 KIQ786493:KIQ786494 KSM786493:KSM786494 LCI786493:LCI786494 LME786493:LME786494 LWA786493:LWA786494 MFW786493:MFW786494 MPS786493:MPS786494 MZO786493:MZO786494 NJK786493:NJK786494 NTG786493:NTG786494 ODC786493:ODC786494 OMY786493:OMY786494 OWU786493:OWU786494 PGQ786493:PGQ786494 PQM786493:PQM786494 QAI786493:QAI786494 QKE786493:QKE786494 QUA786493:QUA786494 RDW786493:RDW786494 RNS786493:RNS786494 RXO786493:RXO786494 SHK786493:SHK786494 SRG786493:SRG786494 TBC786493:TBC786494 TKY786493:TKY786494 TUU786493:TUU786494 UEQ786493:UEQ786494 UOM786493:UOM786494 UYI786493:UYI786494 VIE786493:VIE786494 VSA786493:VSA786494 WBW786493:WBW786494 WLS786493:WLS786494 WVO786493:WVO786494 G852029:G852030 JC852029:JC852030 SY852029:SY852030 ACU852029:ACU852030 AMQ852029:AMQ852030 AWM852029:AWM852030 BGI852029:BGI852030 BQE852029:BQE852030 CAA852029:CAA852030 CJW852029:CJW852030 CTS852029:CTS852030 DDO852029:DDO852030 DNK852029:DNK852030 DXG852029:DXG852030 EHC852029:EHC852030 EQY852029:EQY852030 FAU852029:FAU852030 FKQ852029:FKQ852030 FUM852029:FUM852030 GEI852029:GEI852030 GOE852029:GOE852030 GYA852029:GYA852030 HHW852029:HHW852030 HRS852029:HRS852030 IBO852029:IBO852030 ILK852029:ILK852030 IVG852029:IVG852030 JFC852029:JFC852030 JOY852029:JOY852030 JYU852029:JYU852030 KIQ852029:KIQ852030 KSM852029:KSM852030 LCI852029:LCI852030 LME852029:LME852030 LWA852029:LWA852030 MFW852029:MFW852030 MPS852029:MPS852030 MZO852029:MZO852030 NJK852029:NJK852030 NTG852029:NTG852030 ODC852029:ODC852030 OMY852029:OMY852030 OWU852029:OWU852030 PGQ852029:PGQ852030 PQM852029:PQM852030 QAI852029:QAI852030 QKE852029:QKE852030 QUA852029:QUA852030 RDW852029:RDW852030 RNS852029:RNS852030 RXO852029:RXO852030 SHK852029:SHK852030 SRG852029:SRG852030 TBC852029:TBC852030 TKY852029:TKY852030 TUU852029:TUU852030 UEQ852029:UEQ852030 UOM852029:UOM852030 UYI852029:UYI852030 VIE852029:VIE852030 VSA852029:VSA852030 WBW852029:WBW852030 WLS852029:WLS852030 WVO852029:WVO852030 G917565:G917566 JC917565:JC917566 SY917565:SY917566 ACU917565:ACU917566 AMQ917565:AMQ917566 AWM917565:AWM917566 BGI917565:BGI917566 BQE917565:BQE917566 CAA917565:CAA917566 CJW917565:CJW917566 CTS917565:CTS917566 DDO917565:DDO917566 DNK917565:DNK917566 DXG917565:DXG917566 EHC917565:EHC917566 EQY917565:EQY917566 FAU917565:FAU917566 FKQ917565:FKQ917566 FUM917565:FUM917566 GEI917565:GEI917566 GOE917565:GOE917566 GYA917565:GYA917566 HHW917565:HHW917566 HRS917565:HRS917566 IBO917565:IBO917566 ILK917565:ILK917566 IVG917565:IVG917566 JFC917565:JFC917566 JOY917565:JOY917566 JYU917565:JYU917566 KIQ917565:KIQ917566 KSM917565:KSM917566 LCI917565:LCI917566 LME917565:LME917566 LWA917565:LWA917566 MFW917565:MFW917566 MPS917565:MPS917566 MZO917565:MZO917566 NJK917565:NJK917566 NTG917565:NTG917566 ODC917565:ODC917566 OMY917565:OMY917566 OWU917565:OWU917566 PGQ917565:PGQ917566 PQM917565:PQM917566 QAI917565:QAI917566 QKE917565:QKE917566 QUA917565:QUA917566 RDW917565:RDW917566 RNS917565:RNS917566 RXO917565:RXO917566 SHK917565:SHK917566 SRG917565:SRG917566 TBC917565:TBC917566 TKY917565:TKY917566 TUU917565:TUU917566 UEQ917565:UEQ917566 UOM917565:UOM917566 UYI917565:UYI917566 VIE917565:VIE917566 VSA917565:VSA917566 WBW917565:WBW917566 WLS917565:WLS917566 WVO917565:WVO917566 G983101:G983102 JC983101:JC983102 SY983101:SY983102 ACU983101:ACU983102 AMQ983101:AMQ983102 AWM983101:AWM983102 BGI983101:BGI983102 BQE983101:BQE983102 CAA983101:CAA983102 CJW983101:CJW983102 CTS983101:CTS983102 DDO983101:DDO983102 DNK983101:DNK983102 DXG983101:DXG983102 EHC983101:EHC983102 EQY983101:EQY983102 FAU983101:FAU983102 FKQ983101:FKQ983102 FUM983101:FUM983102 GEI983101:GEI983102 GOE983101:GOE983102 GYA983101:GYA983102 HHW983101:HHW983102 HRS983101:HRS983102 IBO983101:IBO983102 ILK983101:ILK983102 IVG983101:IVG983102 JFC983101:JFC983102 JOY983101:JOY983102 JYU983101:JYU983102 KIQ983101:KIQ983102 KSM983101:KSM983102 LCI983101:LCI983102 LME983101:LME983102 LWA983101:LWA983102 MFW983101:MFW983102 MPS983101:MPS983102 MZO983101:MZO983102 NJK983101:NJK983102 NTG983101:NTG983102 ODC983101:ODC983102 OMY983101:OMY983102 OWU983101:OWU983102 PGQ983101:PGQ983102 PQM983101:PQM983102 QAI983101:QAI983102 QKE983101:QKE983102 QUA983101:QUA983102 RDW983101:RDW983102 RNS983101:RNS983102 RXO983101:RXO983102 SHK983101:SHK983102 SRG983101:SRG983102 TBC983101:TBC983102 TKY983101:TKY983102 TUU983101:TUU983102 UEQ983101:UEQ983102 UOM983101:UOM983102 UYI983101:UYI983102 VIE983101:VIE983102 VSA983101:VSA983102 WBW983101:WBW983102 WLS983101:WLS983102 WVO983101:WVO983102 F368 JB368 SX368 ACT368 AMP368 AWL368 BGH368 BQD368 BZZ368 CJV368 CTR368 DDN368 DNJ368 DXF368 EHB368 EQX368 FAT368 FKP368 FUL368 GEH368 GOD368 GXZ368 HHV368 HRR368 IBN368 ILJ368 IVF368 JFB368 JOX368 JYT368 KIP368 KSL368 LCH368 LMD368 LVZ368 MFV368 MPR368 MZN368 NJJ368 NTF368 ODB368 OMX368 OWT368 PGP368 PQL368 QAH368 QKD368 QTZ368 RDV368 RNR368 RXN368 SHJ368 SRF368 TBB368 TKX368 TUT368 UEP368 UOL368 UYH368 VID368 VRZ368 WBV368 WLR368 WVN368 F65893 JB65893 SX65893 ACT65893 AMP65893 AWL65893 BGH65893 BQD65893 BZZ65893 CJV65893 CTR65893 DDN65893 DNJ65893 DXF65893 EHB65893 EQX65893 FAT65893 FKP65893 FUL65893 GEH65893 GOD65893 GXZ65893 HHV65893 HRR65893 IBN65893 ILJ65893 IVF65893 JFB65893 JOX65893 JYT65893 KIP65893 KSL65893 LCH65893 LMD65893 LVZ65893 MFV65893 MPR65893 MZN65893 NJJ65893 NTF65893 ODB65893 OMX65893 OWT65893 PGP65893 PQL65893 QAH65893 QKD65893 QTZ65893 RDV65893 RNR65893 RXN65893 SHJ65893 SRF65893 TBB65893 TKX65893 TUT65893 UEP65893 UOL65893 UYH65893 VID65893 VRZ65893 WBV65893 WLR65893 WVN65893 F131429 JB131429 SX131429 ACT131429 AMP131429 AWL131429 BGH131429 BQD131429 BZZ131429 CJV131429 CTR131429 DDN131429 DNJ131429 DXF131429 EHB131429 EQX131429 FAT131429 FKP131429 FUL131429 GEH131429 GOD131429 GXZ131429 HHV131429 HRR131429 IBN131429 ILJ131429 IVF131429 JFB131429 JOX131429 JYT131429 KIP131429 KSL131429 LCH131429 LMD131429 LVZ131429 MFV131429 MPR131429 MZN131429 NJJ131429 NTF131429 ODB131429 OMX131429 OWT131429 PGP131429 PQL131429 QAH131429 QKD131429 QTZ131429 RDV131429 RNR131429 RXN131429 SHJ131429 SRF131429 TBB131429 TKX131429 TUT131429 UEP131429 UOL131429 UYH131429 VID131429 VRZ131429 WBV131429 WLR131429 WVN131429 F196965 JB196965 SX196965 ACT196965 AMP196965 AWL196965 BGH196965 BQD196965 BZZ196965 CJV196965 CTR196965 DDN196965 DNJ196965 DXF196965 EHB196965 EQX196965 FAT196965 FKP196965 FUL196965 GEH196965 GOD196965 GXZ196965 HHV196965 HRR196965 IBN196965 ILJ196965 IVF196965 JFB196965 JOX196965 JYT196965 KIP196965 KSL196965 LCH196965 LMD196965 LVZ196965 MFV196965 MPR196965 MZN196965 NJJ196965 NTF196965 ODB196965 OMX196965 OWT196965 PGP196965 PQL196965 QAH196965 QKD196965 QTZ196965 RDV196965 RNR196965 RXN196965 SHJ196965 SRF196965 TBB196965 TKX196965 TUT196965 UEP196965 UOL196965 UYH196965 VID196965 VRZ196965 WBV196965 WLR196965 WVN196965 F262501 JB262501 SX262501 ACT262501 AMP262501 AWL262501 BGH262501 BQD262501 BZZ262501 CJV262501 CTR262501 DDN262501 DNJ262501 DXF262501 EHB262501 EQX262501 FAT262501 FKP262501 FUL262501 GEH262501 GOD262501 GXZ262501 HHV262501 HRR262501 IBN262501 ILJ262501 IVF262501 JFB262501 JOX262501 JYT262501 KIP262501 KSL262501 LCH262501 LMD262501 LVZ262501 MFV262501 MPR262501 MZN262501 NJJ262501 NTF262501 ODB262501 OMX262501 OWT262501 PGP262501 PQL262501 QAH262501 QKD262501 QTZ262501 RDV262501 RNR262501 RXN262501 SHJ262501 SRF262501 TBB262501 TKX262501 TUT262501 UEP262501 UOL262501 UYH262501 VID262501 VRZ262501 WBV262501 WLR262501 WVN262501 F328037 JB328037 SX328037 ACT328037 AMP328037 AWL328037 BGH328037 BQD328037 BZZ328037 CJV328037 CTR328037 DDN328037 DNJ328037 DXF328037 EHB328037 EQX328037 FAT328037 FKP328037 FUL328037 GEH328037 GOD328037 GXZ328037 HHV328037 HRR328037 IBN328037 ILJ328037 IVF328037 JFB328037 JOX328037 JYT328037 KIP328037 KSL328037 LCH328037 LMD328037 LVZ328037 MFV328037 MPR328037 MZN328037 NJJ328037 NTF328037 ODB328037 OMX328037 OWT328037 PGP328037 PQL328037 QAH328037 QKD328037 QTZ328037 RDV328037 RNR328037 RXN328037 SHJ328037 SRF328037 TBB328037 TKX328037 TUT328037 UEP328037 UOL328037 UYH328037 VID328037 VRZ328037 WBV328037 WLR328037 WVN328037 F393573 JB393573 SX393573 ACT393573 AMP393573 AWL393573 BGH393573 BQD393573 BZZ393573 CJV393573 CTR393573 DDN393573 DNJ393573 DXF393573 EHB393573 EQX393573 FAT393573 FKP393573 FUL393573 GEH393573 GOD393573 GXZ393573 HHV393573 HRR393573 IBN393573 ILJ393573 IVF393573 JFB393573 JOX393573 JYT393573 KIP393573 KSL393573 LCH393573 LMD393573 LVZ393573 MFV393573 MPR393573 MZN393573 NJJ393573 NTF393573 ODB393573 OMX393573 OWT393573 PGP393573 PQL393573 QAH393573 QKD393573 QTZ393573 RDV393573 RNR393573 RXN393573 SHJ393573 SRF393573 TBB393573 TKX393573 TUT393573 UEP393573 UOL393573 UYH393573 VID393573 VRZ393573 WBV393573 WLR393573 WVN393573 F459109 JB459109 SX459109 ACT459109 AMP459109 AWL459109 BGH459109 BQD459109 BZZ459109 CJV459109 CTR459109 DDN459109 DNJ459109 DXF459109 EHB459109 EQX459109 FAT459109 FKP459109 FUL459109 GEH459109 GOD459109 GXZ459109 HHV459109 HRR459109 IBN459109 ILJ459109 IVF459109 JFB459109 JOX459109 JYT459109 KIP459109 KSL459109 LCH459109 LMD459109 LVZ459109 MFV459109 MPR459109 MZN459109 NJJ459109 NTF459109 ODB459109 OMX459109 OWT459109 PGP459109 PQL459109 QAH459109 QKD459109 QTZ459109 RDV459109 RNR459109 RXN459109 SHJ459109 SRF459109 TBB459109 TKX459109 TUT459109 UEP459109 UOL459109 UYH459109 VID459109 VRZ459109 WBV459109 WLR459109 WVN459109 F524645 JB524645 SX524645 ACT524645 AMP524645 AWL524645 BGH524645 BQD524645 BZZ524645 CJV524645 CTR524645 DDN524645 DNJ524645 DXF524645 EHB524645 EQX524645 FAT524645 FKP524645 FUL524645 GEH524645 GOD524645 GXZ524645 HHV524645 HRR524645 IBN524645 ILJ524645 IVF524645 JFB524645 JOX524645 JYT524645 KIP524645 KSL524645 LCH524645 LMD524645 LVZ524645 MFV524645 MPR524645 MZN524645 NJJ524645 NTF524645 ODB524645 OMX524645 OWT524645 PGP524645 PQL524645 QAH524645 QKD524645 QTZ524645 RDV524645 RNR524645 RXN524645 SHJ524645 SRF524645 TBB524645 TKX524645 TUT524645 UEP524645 UOL524645 UYH524645 VID524645 VRZ524645 WBV524645 WLR524645 WVN524645 F590181 JB590181 SX590181 ACT590181 AMP590181 AWL590181 BGH590181 BQD590181 BZZ590181 CJV590181 CTR590181 DDN590181 DNJ590181 DXF590181 EHB590181 EQX590181 FAT590181 FKP590181 FUL590181 GEH590181 GOD590181 GXZ590181 HHV590181 HRR590181 IBN590181 ILJ590181 IVF590181 JFB590181 JOX590181 JYT590181 KIP590181 KSL590181 LCH590181 LMD590181 LVZ590181 MFV590181 MPR590181 MZN590181 NJJ590181 NTF590181 ODB590181 OMX590181 OWT590181 PGP590181 PQL590181 QAH590181 QKD590181 QTZ590181 RDV590181 RNR590181 RXN590181 SHJ590181 SRF590181 TBB590181 TKX590181 TUT590181 UEP590181 UOL590181 UYH590181 VID590181 VRZ590181 WBV590181 WLR590181 WVN590181 F655717 JB655717 SX655717 ACT655717 AMP655717 AWL655717 BGH655717 BQD655717 BZZ655717 CJV655717 CTR655717 DDN655717 DNJ655717 DXF655717 EHB655717 EQX655717 FAT655717 FKP655717 FUL655717 GEH655717 GOD655717 GXZ655717 HHV655717 HRR655717 IBN655717 ILJ655717 IVF655717 JFB655717 JOX655717 JYT655717 KIP655717 KSL655717 LCH655717 LMD655717 LVZ655717 MFV655717 MPR655717 MZN655717 NJJ655717 NTF655717 ODB655717 OMX655717 OWT655717 PGP655717 PQL655717 QAH655717 QKD655717 QTZ655717 RDV655717 RNR655717 RXN655717 SHJ655717 SRF655717 TBB655717 TKX655717 TUT655717 UEP655717 UOL655717 UYH655717 VID655717 VRZ655717 WBV655717 WLR655717 WVN655717 F721253 JB721253 SX721253 ACT721253 AMP721253 AWL721253 BGH721253 BQD721253 BZZ721253 CJV721253 CTR721253 DDN721253 DNJ721253 DXF721253 EHB721253 EQX721253 FAT721253 FKP721253 FUL721253 GEH721253 GOD721253 GXZ721253 HHV721253 HRR721253 IBN721253 ILJ721253 IVF721253 JFB721253 JOX721253 JYT721253 KIP721253 KSL721253 LCH721253 LMD721253 LVZ721253 MFV721253 MPR721253 MZN721253 NJJ721253 NTF721253 ODB721253 OMX721253 OWT721253 PGP721253 PQL721253 QAH721253 QKD721253 QTZ721253 RDV721253 RNR721253 RXN721253 SHJ721253 SRF721253 TBB721253 TKX721253 TUT721253 UEP721253 UOL721253 UYH721253 VID721253 VRZ721253 WBV721253 WLR721253 WVN721253 F786789 JB786789 SX786789 ACT786789 AMP786789 AWL786789 BGH786789 BQD786789 BZZ786789 CJV786789 CTR786789 DDN786789 DNJ786789 DXF786789 EHB786789 EQX786789 FAT786789 FKP786789 FUL786789 GEH786789 GOD786789 GXZ786789 HHV786789 HRR786789 IBN786789 ILJ786789 IVF786789 JFB786789 JOX786789 JYT786789 KIP786789 KSL786789 LCH786789 LMD786789 LVZ786789 MFV786789 MPR786789 MZN786789 NJJ786789 NTF786789 ODB786789 OMX786789 OWT786789 PGP786789 PQL786789 QAH786789 QKD786789 QTZ786789 RDV786789 RNR786789 RXN786789 SHJ786789 SRF786789 TBB786789 TKX786789 TUT786789 UEP786789 UOL786789 UYH786789 VID786789 VRZ786789 WBV786789 WLR786789 WVN786789 F852325 JB852325 SX852325 ACT852325 AMP852325 AWL852325 BGH852325 BQD852325 BZZ852325 CJV852325 CTR852325 DDN852325 DNJ852325 DXF852325 EHB852325 EQX852325 FAT852325 FKP852325 FUL852325 GEH852325 GOD852325 GXZ852325 HHV852325 HRR852325 IBN852325 ILJ852325 IVF852325 JFB852325 JOX852325 JYT852325 KIP852325 KSL852325 LCH852325 LMD852325 LVZ852325 MFV852325 MPR852325 MZN852325 NJJ852325 NTF852325 ODB852325 OMX852325 OWT852325 PGP852325 PQL852325 QAH852325 QKD852325 QTZ852325 RDV852325 RNR852325 RXN852325 SHJ852325 SRF852325 TBB852325 TKX852325 TUT852325 UEP852325 UOL852325 UYH852325 VID852325 VRZ852325 WBV852325 WLR852325 WVN852325 F917861 JB917861 SX917861 ACT917861 AMP917861 AWL917861 BGH917861 BQD917861 BZZ917861 CJV917861 CTR917861 DDN917861 DNJ917861 DXF917861 EHB917861 EQX917861 FAT917861 FKP917861 FUL917861 GEH917861 GOD917861 GXZ917861 HHV917861 HRR917861 IBN917861 ILJ917861 IVF917861 JFB917861 JOX917861 JYT917861 KIP917861 KSL917861 LCH917861 LMD917861 LVZ917861 MFV917861 MPR917861 MZN917861 NJJ917861 NTF917861 ODB917861 OMX917861 OWT917861 PGP917861 PQL917861 QAH917861 QKD917861 QTZ917861 RDV917861 RNR917861 RXN917861 SHJ917861 SRF917861 TBB917861 TKX917861 TUT917861 UEP917861 UOL917861 UYH917861 VID917861 VRZ917861 WBV917861 WLR917861 WVN917861 F983397 JB983397 SX983397 ACT983397 AMP983397 AWL983397 BGH983397 BQD983397 BZZ983397 CJV983397 CTR983397 DDN983397 DNJ983397 DXF983397 EHB983397 EQX983397 FAT983397 FKP983397 FUL983397 GEH983397 GOD983397 GXZ983397 HHV983397 HRR983397 IBN983397 ILJ983397 IVF983397 JFB983397 JOX983397 JYT983397 KIP983397 KSL983397 LCH983397 LMD983397 LVZ983397 MFV983397 MPR983397 MZN983397 NJJ983397 NTF983397 ODB983397 OMX983397 OWT983397 PGP983397 PQL983397 QAH983397 QKD983397 QTZ983397 RDV983397 RNR983397 RXN983397 SHJ983397 SRF983397 TBB983397 TKX983397 TUT983397 UEP983397 UOL983397 UYH983397 VID983397 VRZ983397 WBV983397 WLR983397 WVN983397 F275:F285 JB275:JB285 SX275:SX285 ACT275:ACT285 AMP275:AMP285 AWL275:AWL285 BGH275:BGH285 BQD275:BQD285 BZZ275:BZZ285 CJV275:CJV285 CTR275:CTR285 DDN275:DDN285 DNJ275:DNJ285 DXF275:DXF285 EHB275:EHB285 EQX275:EQX285 FAT275:FAT285 FKP275:FKP285 FUL275:FUL285 GEH275:GEH285 GOD275:GOD285 GXZ275:GXZ285 HHV275:HHV285 HRR275:HRR285 IBN275:IBN285 ILJ275:ILJ285 IVF275:IVF285 JFB275:JFB285 JOX275:JOX285 JYT275:JYT285 KIP275:KIP285 KSL275:KSL285 LCH275:LCH285 LMD275:LMD285 LVZ275:LVZ285 MFV275:MFV285 MPR275:MPR285 MZN275:MZN285 NJJ275:NJJ285 NTF275:NTF285 ODB275:ODB285 OMX275:OMX285 OWT275:OWT285 PGP275:PGP285 PQL275:PQL285 QAH275:QAH285 QKD275:QKD285 QTZ275:QTZ285 RDV275:RDV285 RNR275:RNR285 RXN275:RXN285 SHJ275:SHJ285 SRF275:SRF285 TBB275:TBB285 TKX275:TKX285 TUT275:TUT285 UEP275:UEP285 UOL275:UOL285 UYH275:UYH285 VID275:VID285 VRZ275:VRZ285 WBV275:WBV285 WLR275:WLR285 WVN275:WVN285 F65800:F65810 JB65800:JB65810 SX65800:SX65810 ACT65800:ACT65810 AMP65800:AMP65810 AWL65800:AWL65810 BGH65800:BGH65810 BQD65800:BQD65810 BZZ65800:BZZ65810 CJV65800:CJV65810 CTR65800:CTR65810 DDN65800:DDN65810 DNJ65800:DNJ65810 DXF65800:DXF65810 EHB65800:EHB65810 EQX65800:EQX65810 FAT65800:FAT65810 FKP65800:FKP65810 FUL65800:FUL65810 GEH65800:GEH65810 GOD65800:GOD65810 GXZ65800:GXZ65810 HHV65800:HHV65810 HRR65800:HRR65810 IBN65800:IBN65810 ILJ65800:ILJ65810 IVF65800:IVF65810 JFB65800:JFB65810 JOX65800:JOX65810 JYT65800:JYT65810 KIP65800:KIP65810 KSL65800:KSL65810 LCH65800:LCH65810 LMD65800:LMD65810 LVZ65800:LVZ65810 MFV65800:MFV65810 MPR65800:MPR65810 MZN65800:MZN65810 NJJ65800:NJJ65810 NTF65800:NTF65810 ODB65800:ODB65810 OMX65800:OMX65810 OWT65800:OWT65810 PGP65800:PGP65810 PQL65800:PQL65810 QAH65800:QAH65810 QKD65800:QKD65810 QTZ65800:QTZ65810 RDV65800:RDV65810 RNR65800:RNR65810 RXN65800:RXN65810 SHJ65800:SHJ65810 SRF65800:SRF65810 TBB65800:TBB65810 TKX65800:TKX65810 TUT65800:TUT65810 UEP65800:UEP65810 UOL65800:UOL65810 UYH65800:UYH65810 VID65800:VID65810 VRZ65800:VRZ65810 WBV65800:WBV65810 WLR65800:WLR65810 WVN65800:WVN65810 F131336:F131346 JB131336:JB131346 SX131336:SX131346 ACT131336:ACT131346 AMP131336:AMP131346 AWL131336:AWL131346 BGH131336:BGH131346 BQD131336:BQD131346 BZZ131336:BZZ131346 CJV131336:CJV131346 CTR131336:CTR131346 DDN131336:DDN131346 DNJ131336:DNJ131346 DXF131336:DXF131346 EHB131336:EHB131346 EQX131336:EQX131346 FAT131336:FAT131346 FKP131336:FKP131346 FUL131336:FUL131346 GEH131336:GEH131346 GOD131336:GOD131346 GXZ131336:GXZ131346 HHV131336:HHV131346 HRR131336:HRR131346 IBN131336:IBN131346 ILJ131336:ILJ131346 IVF131336:IVF131346 JFB131336:JFB131346 JOX131336:JOX131346 JYT131336:JYT131346 KIP131336:KIP131346 KSL131336:KSL131346 LCH131336:LCH131346 LMD131336:LMD131346 LVZ131336:LVZ131346 MFV131336:MFV131346 MPR131336:MPR131346 MZN131336:MZN131346 NJJ131336:NJJ131346 NTF131336:NTF131346 ODB131336:ODB131346 OMX131336:OMX131346 OWT131336:OWT131346 PGP131336:PGP131346 PQL131336:PQL131346 QAH131336:QAH131346 QKD131336:QKD131346 QTZ131336:QTZ131346 RDV131336:RDV131346 RNR131336:RNR131346 RXN131336:RXN131346 SHJ131336:SHJ131346 SRF131336:SRF131346 TBB131336:TBB131346 TKX131336:TKX131346 TUT131336:TUT131346 UEP131336:UEP131346 UOL131336:UOL131346 UYH131336:UYH131346 VID131336:VID131346 VRZ131336:VRZ131346 WBV131336:WBV131346 WLR131336:WLR131346 WVN131336:WVN131346 F196872:F196882 JB196872:JB196882 SX196872:SX196882 ACT196872:ACT196882 AMP196872:AMP196882 AWL196872:AWL196882 BGH196872:BGH196882 BQD196872:BQD196882 BZZ196872:BZZ196882 CJV196872:CJV196882 CTR196872:CTR196882 DDN196872:DDN196882 DNJ196872:DNJ196882 DXF196872:DXF196882 EHB196872:EHB196882 EQX196872:EQX196882 FAT196872:FAT196882 FKP196872:FKP196882 FUL196872:FUL196882 GEH196872:GEH196882 GOD196872:GOD196882 GXZ196872:GXZ196882 HHV196872:HHV196882 HRR196872:HRR196882 IBN196872:IBN196882 ILJ196872:ILJ196882 IVF196872:IVF196882 JFB196872:JFB196882 JOX196872:JOX196882 JYT196872:JYT196882 KIP196872:KIP196882 KSL196872:KSL196882 LCH196872:LCH196882 LMD196872:LMD196882 LVZ196872:LVZ196882 MFV196872:MFV196882 MPR196872:MPR196882 MZN196872:MZN196882 NJJ196872:NJJ196882 NTF196872:NTF196882 ODB196872:ODB196882 OMX196872:OMX196882 OWT196872:OWT196882 PGP196872:PGP196882 PQL196872:PQL196882 QAH196872:QAH196882 QKD196872:QKD196882 QTZ196872:QTZ196882 RDV196872:RDV196882 RNR196872:RNR196882 RXN196872:RXN196882 SHJ196872:SHJ196882 SRF196872:SRF196882 TBB196872:TBB196882 TKX196872:TKX196882 TUT196872:TUT196882 UEP196872:UEP196882 UOL196872:UOL196882 UYH196872:UYH196882 VID196872:VID196882 VRZ196872:VRZ196882 WBV196872:WBV196882 WLR196872:WLR196882 WVN196872:WVN196882 F262408:F262418 JB262408:JB262418 SX262408:SX262418 ACT262408:ACT262418 AMP262408:AMP262418 AWL262408:AWL262418 BGH262408:BGH262418 BQD262408:BQD262418 BZZ262408:BZZ262418 CJV262408:CJV262418 CTR262408:CTR262418 DDN262408:DDN262418 DNJ262408:DNJ262418 DXF262408:DXF262418 EHB262408:EHB262418 EQX262408:EQX262418 FAT262408:FAT262418 FKP262408:FKP262418 FUL262408:FUL262418 GEH262408:GEH262418 GOD262408:GOD262418 GXZ262408:GXZ262418 HHV262408:HHV262418 HRR262408:HRR262418 IBN262408:IBN262418 ILJ262408:ILJ262418 IVF262408:IVF262418 JFB262408:JFB262418 JOX262408:JOX262418 JYT262408:JYT262418 KIP262408:KIP262418 KSL262408:KSL262418 LCH262408:LCH262418 LMD262408:LMD262418 LVZ262408:LVZ262418 MFV262408:MFV262418 MPR262408:MPR262418 MZN262408:MZN262418 NJJ262408:NJJ262418 NTF262408:NTF262418 ODB262408:ODB262418 OMX262408:OMX262418 OWT262408:OWT262418 PGP262408:PGP262418 PQL262408:PQL262418 QAH262408:QAH262418 QKD262408:QKD262418 QTZ262408:QTZ262418 RDV262408:RDV262418 RNR262408:RNR262418 RXN262408:RXN262418 SHJ262408:SHJ262418 SRF262408:SRF262418 TBB262408:TBB262418 TKX262408:TKX262418 TUT262408:TUT262418 UEP262408:UEP262418 UOL262408:UOL262418 UYH262408:UYH262418 VID262408:VID262418 VRZ262408:VRZ262418 WBV262408:WBV262418 WLR262408:WLR262418 WVN262408:WVN262418 F327944:F327954 JB327944:JB327954 SX327944:SX327954 ACT327944:ACT327954 AMP327944:AMP327954 AWL327944:AWL327954 BGH327944:BGH327954 BQD327944:BQD327954 BZZ327944:BZZ327954 CJV327944:CJV327954 CTR327944:CTR327954 DDN327944:DDN327954 DNJ327944:DNJ327954 DXF327944:DXF327954 EHB327944:EHB327954 EQX327944:EQX327954 FAT327944:FAT327954 FKP327944:FKP327954 FUL327944:FUL327954 GEH327944:GEH327954 GOD327944:GOD327954 GXZ327944:GXZ327954 HHV327944:HHV327954 HRR327944:HRR327954 IBN327944:IBN327954 ILJ327944:ILJ327954 IVF327944:IVF327954 JFB327944:JFB327954 JOX327944:JOX327954 JYT327944:JYT327954 KIP327944:KIP327954 KSL327944:KSL327954 LCH327944:LCH327954 LMD327944:LMD327954 LVZ327944:LVZ327954 MFV327944:MFV327954 MPR327944:MPR327954 MZN327944:MZN327954 NJJ327944:NJJ327954 NTF327944:NTF327954 ODB327944:ODB327954 OMX327944:OMX327954 OWT327944:OWT327954 PGP327944:PGP327954 PQL327944:PQL327954 QAH327944:QAH327954 QKD327944:QKD327954 QTZ327944:QTZ327954 RDV327944:RDV327954 RNR327944:RNR327954 RXN327944:RXN327954 SHJ327944:SHJ327954 SRF327944:SRF327954 TBB327944:TBB327954 TKX327944:TKX327954 TUT327944:TUT327954 UEP327944:UEP327954 UOL327944:UOL327954 UYH327944:UYH327954 VID327944:VID327954 VRZ327944:VRZ327954 WBV327944:WBV327954 WLR327944:WLR327954 WVN327944:WVN327954 F393480:F393490 JB393480:JB393490 SX393480:SX393490 ACT393480:ACT393490 AMP393480:AMP393490 AWL393480:AWL393490 BGH393480:BGH393490 BQD393480:BQD393490 BZZ393480:BZZ393490 CJV393480:CJV393490 CTR393480:CTR393490 DDN393480:DDN393490 DNJ393480:DNJ393490 DXF393480:DXF393490 EHB393480:EHB393490 EQX393480:EQX393490 FAT393480:FAT393490 FKP393480:FKP393490 FUL393480:FUL393490 GEH393480:GEH393490 GOD393480:GOD393490 GXZ393480:GXZ393490 HHV393480:HHV393490 HRR393480:HRR393490 IBN393480:IBN393490 ILJ393480:ILJ393490 IVF393480:IVF393490 JFB393480:JFB393490 JOX393480:JOX393490 JYT393480:JYT393490 KIP393480:KIP393490 KSL393480:KSL393490 LCH393480:LCH393490 LMD393480:LMD393490 LVZ393480:LVZ393490 MFV393480:MFV393490 MPR393480:MPR393490 MZN393480:MZN393490 NJJ393480:NJJ393490 NTF393480:NTF393490 ODB393480:ODB393490 OMX393480:OMX393490 OWT393480:OWT393490 PGP393480:PGP393490 PQL393480:PQL393490 QAH393480:QAH393490 QKD393480:QKD393490 QTZ393480:QTZ393490 RDV393480:RDV393490 RNR393480:RNR393490 RXN393480:RXN393490 SHJ393480:SHJ393490 SRF393480:SRF393490 TBB393480:TBB393490 TKX393480:TKX393490 TUT393480:TUT393490 UEP393480:UEP393490 UOL393480:UOL393490 UYH393480:UYH393490 VID393480:VID393490 VRZ393480:VRZ393490 WBV393480:WBV393490 WLR393480:WLR393490 WVN393480:WVN393490 F459016:F459026 JB459016:JB459026 SX459016:SX459026 ACT459016:ACT459026 AMP459016:AMP459026 AWL459016:AWL459026 BGH459016:BGH459026 BQD459016:BQD459026 BZZ459016:BZZ459026 CJV459016:CJV459026 CTR459016:CTR459026 DDN459016:DDN459026 DNJ459016:DNJ459026 DXF459016:DXF459026 EHB459016:EHB459026 EQX459016:EQX459026 FAT459016:FAT459026 FKP459016:FKP459026 FUL459016:FUL459026 GEH459016:GEH459026 GOD459016:GOD459026 GXZ459016:GXZ459026 HHV459016:HHV459026 HRR459016:HRR459026 IBN459016:IBN459026 ILJ459016:ILJ459026 IVF459016:IVF459026 JFB459016:JFB459026 JOX459016:JOX459026 JYT459016:JYT459026 KIP459016:KIP459026 KSL459016:KSL459026 LCH459016:LCH459026 LMD459016:LMD459026 LVZ459016:LVZ459026 MFV459016:MFV459026 MPR459016:MPR459026 MZN459016:MZN459026 NJJ459016:NJJ459026 NTF459016:NTF459026 ODB459016:ODB459026 OMX459016:OMX459026 OWT459016:OWT459026 PGP459016:PGP459026 PQL459016:PQL459026 QAH459016:QAH459026 QKD459016:QKD459026 QTZ459016:QTZ459026 RDV459016:RDV459026 RNR459016:RNR459026 RXN459016:RXN459026 SHJ459016:SHJ459026 SRF459016:SRF459026 TBB459016:TBB459026 TKX459016:TKX459026 TUT459016:TUT459026 UEP459016:UEP459026 UOL459016:UOL459026 UYH459016:UYH459026 VID459016:VID459026 VRZ459016:VRZ459026 WBV459016:WBV459026 WLR459016:WLR459026 WVN459016:WVN459026 F524552:F524562 JB524552:JB524562 SX524552:SX524562 ACT524552:ACT524562 AMP524552:AMP524562 AWL524552:AWL524562 BGH524552:BGH524562 BQD524552:BQD524562 BZZ524552:BZZ524562 CJV524552:CJV524562 CTR524552:CTR524562 DDN524552:DDN524562 DNJ524552:DNJ524562 DXF524552:DXF524562 EHB524552:EHB524562 EQX524552:EQX524562 FAT524552:FAT524562 FKP524552:FKP524562 FUL524552:FUL524562 GEH524552:GEH524562 GOD524552:GOD524562 GXZ524552:GXZ524562 HHV524552:HHV524562 HRR524552:HRR524562 IBN524552:IBN524562 ILJ524552:ILJ524562 IVF524552:IVF524562 JFB524552:JFB524562 JOX524552:JOX524562 JYT524552:JYT524562 KIP524552:KIP524562 KSL524552:KSL524562 LCH524552:LCH524562 LMD524552:LMD524562 LVZ524552:LVZ524562 MFV524552:MFV524562 MPR524552:MPR524562 MZN524552:MZN524562 NJJ524552:NJJ524562 NTF524552:NTF524562 ODB524552:ODB524562 OMX524552:OMX524562 OWT524552:OWT524562 PGP524552:PGP524562 PQL524552:PQL524562 QAH524552:QAH524562 QKD524552:QKD524562 QTZ524552:QTZ524562 RDV524552:RDV524562 RNR524552:RNR524562 RXN524552:RXN524562 SHJ524552:SHJ524562 SRF524552:SRF524562 TBB524552:TBB524562 TKX524552:TKX524562 TUT524552:TUT524562 UEP524552:UEP524562 UOL524552:UOL524562 UYH524552:UYH524562 VID524552:VID524562 VRZ524552:VRZ524562 WBV524552:WBV524562 WLR524552:WLR524562 WVN524552:WVN524562 F590088:F590098 JB590088:JB590098 SX590088:SX590098 ACT590088:ACT590098 AMP590088:AMP590098 AWL590088:AWL590098 BGH590088:BGH590098 BQD590088:BQD590098 BZZ590088:BZZ590098 CJV590088:CJV590098 CTR590088:CTR590098 DDN590088:DDN590098 DNJ590088:DNJ590098 DXF590088:DXF590098 EHB590088:EHB590098 EQX590088:EQX590098 FAT590088:FAT590098 FKP590088:FKP590098 FUL590088:FUL590098 GEH590088:GEH590098 GOD590088:GOD590098 GXZ590088:GXZ590098 HHV590088:HHV590098 HRR590088:HRR590098 IBN590088:IBN590098 ILJ590088:ILJ590098 IVF590088:IVF590098 JFB590088:JFB590098 JOX590088:JOX590098 JYT590088:JYT590098 KIP590088:KIP590098 KSL590088:KSL590098 LCH590088:LCH590098 LMD590088:LMD590098 LVZ590088:LVZ590098 MFV590088:MFV590098 MPR590088:MPR590098 MZN590088:MZN590098 NJJ590088:NJJ590098 NTF590088:NTF590098 ODB590088:ODB590098 OMX590088:OMX590098 OWT590088:OWT590098 PGP590088:PGP590098 PQL590088:PQL590098 QAH590088:QAH590098 QKD590088:QKD590098 QTZ590088:QTZ590098 RDV590088:RDV590098 RNR590088:RNR590098 RXN590088:RXN590098 SHJ590088:SHJ590098 SRF590088:SRF590098 TBB590088:TBB590098 TKX590088:TKX590098 TUT590088:TUT590098 UEP590088:UEP590098 UOL590088:UOL590098 UYH590088:UYH590098 VID590088:VID590098 VRZ590088:VRZ590098 WBV590088:WBV590098 WLR590088:WLR590098 WVN590088:WVN590098 F655624:F655634 JB655624:JB655634 SX655624:SX655634 ACT655624:ACT655634 AMP655624:AMP655634 AWL655624:AWL655634 BGH655624:BGH655634 BQD655624:BQD655634 BZZ655624:BZZ655634 CJV655624:CJV655634 CTR655624:CTR655634 DDN655624:DDN655634 DNJ655624:DNJ655634 DXF655624:DXF655634 EHB655624:EHB655634 EQX655624:EQX655634 FAT655624:FAT655634 FKP655624:FKP655634 FUL655624:FUL655634 GEH655624:GEH655634 GOD655624:GOD655634 GXZ655624:GXZ655634 HHV655624:HHV655634 HRR655624:HRR655634 IBN655624:IBN655634 ILJ655624:ILJ655634 IVF655624:IVF655634 JFB655624:JFB655634 JOX655624:JOX655634 JYT655624:JYT655634 KIP655624:KIP655634 KSL655624:KSL655634 LCH655624:LCH655634 LMD655624:LMD655634 LVZ655624:LVZ655634 MFV655624:MFV655634 MPR655624:MPR655634 MZN655624:MZN655634 NJJ655624:NJJ655634 NTF655624:NTF655634 ODB655624:ODB655634 OMX655624:OMX655634 OWT655624:OWT655634 PGP655624:PGP655634 PQL655624:PQL655634 QAH655624:QAH655634 QKD655624:QKD655634 QTZ655624:QTZ655634 RDV655624:RDV655634 RNR655624:RNR655634 RXN655624:RXN655634 SHJ655624:SHJ655634 SRF655624:SRF655634 TBB655624:TBB655634 TKX655624:TKX655634 TUT655624:TUT655634 UEP655624:UEP655634 UOL655624:UOL655634 UYH655624:UYH655634 VID655624:VID655634 VRZ655624:VRZ655634 WBV655624:WBV655634 WLR655624:WLR655634 WVN655624:WVN655634 F721160:F721170 JB721160:JB721170 SX721160:SX721170 ACT721160:ACT721170 AMP721160:AMP721170 AWL721160:AWL721170 BGH721160:BGH721170 BQD721160:BQD721170 BZZ721160:BZZ721170 CJV721160:CJV721170 CTR721160:CTR721170 DDN721160:DDN721170 DNJ721160:DNJ721170 DXF721160:DXF721170 EHB721160:EHB721170 EQX721160:EQX721170 FAT721160:FAT721170 FKP721160:FKP721170 FUL721160:FUL721170 GEH721160:GEH721170 GOD721160:GOD721170 GXZ721160:GXZ721170 HHV721160:HHV721170 HRR721160:HRR721170 IBN721160:IBN721170 ILJ721160:ILJ721170 IVF721160:IVF721170 JFB721160:JFB721170 JOX721160:JOX721170 JYT721160:JYT721170 KIP721160:KIP721170 KSL721160:KSL721170 LCH721160:LCH721170 LMD721160:LMD721170 LVZ721160:LVZ721170 MFV721160:MFV721170 MPR721160:MPR721170 MZN721160:MZN721170 NJJ721160:NJJ721170 NTF721160:NTF721170 ODB721160:ODB721170 OMX721160:OMX721170 OWT721160:OWT721170 PGP721160:PGP721170 PQL721160:PQL721170 QAH721160:QAH721170 QKD721160:QKD721170 QTZ721160:QTZ721170 RDV721160:RDV721170 RNR721160:RNR721170 RXN721160:RXN721170 SHJ721160:SHJ721170 SRF721160:SRF721170 TBB721160:TBB721170 TKX721160:TKX721170 TUT721160:TUT721170 UEP721160:UEP721170 UOL721160:UOL721170 UYH721160:UYH721170 VID721160:VID721170 VRZ721160:VRZ721170 WBV721160:WBV721170 WLR721160:WLR721170 WVN721160:WVN721170 F786696:F786706 JB786696:JB786706 SX786696:SX786706 ACT786696:ACT786706 AMP786696:AMP786706 AWL786696:AWL786706 BGH786696:BGH786706 BQD786696:BQD786706 BZZ786696:BZZ786706 CJV786696:CJV786706 CTR786696:CTR786706 DDN786696:DDN786706 DNJ786696:DNJ786706 DXF786696:DXF786706 EHB786696:EHB786706 EQX786696:EQX786706 FAT786696:FAT786706 FKP786696:FKP786706 FUL786696:FUL786706 GEH786696:GEH786706 GOD786696:GOD786706 GXZ786696:GXZ786706 HHV786696:HHV786706 HRR786696:HRR786706 IBN786696:IBN786706 ILJ786696:ILJ786706 IVF786696:IVF786706 JFB786696:JFB786706 JOX786696:JOX786706 JYT786696:JYT786706 KIP786696:KIP786706 KSL786696:KSL786706 LCH786696:LCH786706 LMD786696:LMD786706 LVZ786696:LVZ786706 MFV786696:MFV786706 MPR786696:MPR786706 MZN786696:MZN786706 NJJ786696:NJJ786706 NTF786696:NTF786706 ODB786696:ODB786706 OMX786696:OMX786706 OWT786696:OWT786706 PGP786696:PGP786706 PQL786696:PQL786706 QAH786696:QAH786706 QKD786696:QKD786706 QTZ786696:QTZ786706 RDV786696:RDV786706 RNR786696:RNR786706 RXN786696:RXN786706 SHJ786696:SHJ786706 SRF786696:SRF786706 TBB786696:TBB786706 TKX786696:TKX786706 TUT786696:TUT786706 UEP786696:UEP786706 UOL786696:UOL786706 UYH786696:UYH786706 VID786696:VID786706 VRZ786696:VRZ786706 WBV786696:WBV786706 WLR786696:WLR786706 WVN786696:WVN786706 F852232:F852242 JB852232:JB852242 SX852232:SX852242 ACT852232:ACT852242 AMP852232:AMP852242 AWL852232:AWL852242 BGH852232:BGH852242 BQD852232:BQD852242 BZZ852232:BZZ852242 CJV852232:CJV852242 CTR852232:CTR852242 DDN852232:DDN852242 DNJ852232:DNJ852242 DXF852232:DXF852242 EHB852232:EHB852242 EQX852232:EQX852242 FAT852232:FAT852242 FKP852232:FKP852242 FUL852232:FUL852242 GEH852232:GEH852242 GOD852232:GOD852242 GXZ852232:GXZ852242 HHV852232:HHV852242 HRR852232:HRR852242 IBN852232:IBN852242 ILJ852232:ILJ852242 IVF852232:IVF852242 JFB852232:JFB852242 JOX852232:JOX852242 JYT852232:JYT852242 KIP852232:KIP852242 KSL852232:KSL852242 LCH852232:LCH852242 LMD852232:LMD852242 LVZ852232:LVZ852242 MFV852232:MFV852242 MPR852232:MPR852242 MZN852232:MZN852242 NJJ852232:NJJ852242 NTF852232:NTF852242 ODB852232:ODB852242 OMX852232:OMX852242 OWT852232:OWT852242 PGP852232:PGP852242 PQL852232:PQL852242 QAH852232:QAH852242 QKD852232:QKD852242 QTZ852232:QTZ852242 RDV852232:RDV852242 RNR852232:RNR852242 RXN852232:RXN852242 SHJ852232:SHJ852242 SRF852232:SRF852242 TBB852232:TBB852242 TKX852232:TKX852242 TUT852232:TUT852242 UEP852232:UEP852242 UOL852232:UOL852242 UYH852232:UYH852242 VID852232:VID852242 VRZ852232:VRZ852242 WBV852232:WBV852242 WLR852232:WLR852242 WVN852232:WVN852242 F917768:F917778 JB917768:JB917778 SX917768:SX917778 ACT917768:ACT917778 AMP917768:AMP917778 AWL917768:AWL917778 BGH917768:BGH917778 BQD917768:BQD917778 BZZ917768:BZZ917778 CJV917768:CJV917778 CTR917768:CTR917778 DDN917768:DDN917778 DNJ917768:DNJ917778 DXF917768:DXF917778 EHB917768:EHB917778 EQX917768:EQX917778 FAT917768:FAT917778 FKP917768:FKP917778 FUL917768:FUL917778 GEH917768:GEH917778 GOD917768:GOD917778 GXZ917768:GXZ917778 HHV917768:HHV917778 HRR917768:HRR917778 IBN917768:IBN917778 ILJ917768:ILJ917778 IVF917768:IVF917778 JFB917768:JFB917778 JOX917768:JOX917778 JYT917768:JYT917778 KIP917768:KIP917778 KSL917768:KSL917778 LCH917768:LCH917778 LMD917768:LMD917778 LVZ917768:LVZ917778 MFV917768:MFV917778 MPR917768:MPR917778 MZN917768:MZN917778 NJJ917768:NJJ917778 NTF917768:NTF917778 ODB917768:ODB917778 OMX917768:OMX917778 OWT917768:OWT917778 PGP917768:PGP917778 PQL917768:PQL917778 QAH917768:QAH917778 QKD917768:QKD917778 QTZ917768:QTZ917778 RDV917768:RDV917778 RNR917768:RNR917778 RXN917768:RXN917778 SHJ917768:SHJ917778 SRF917768:SRF917778 TBB917768:TBB917778 TKX917768:TKX917778 TUT917768:TUT917778 UEP917768:UEP917778 UOL917768:UOL917778 UYH917768:UYH917778 VID917768:VID917778 VRZ917768:VRZ917778 WBV917768:WBV917778 WLR917768:WLR917778 WVN917768:WVN917778 F983304:F983314 JB983304:JB983314 SX983304:SX983314 ACT983304:ACT983314 AMP983304:AMP983314 AWL983304:AWL983314 BGH983304:BGH983314 BQD983304:BQD983314 BZZ983304:BZZ983314 CJV983304:CJV983314 CTR983304:CTR983314 DDN983304:DDN983314 DNJ983304:DNJ983314 DXF983304:DXF983314 EHB983304:EHB983314 EQX983304:EQX983314 FAT983304:FAT983314 FKP983304:FKP983314 FUL983304:FUL983314 GEH983304:GEH983314 GOD983304:GOD983314 GXZ983304:GXZ983314 HHV983304:HHV983314 HRR983304:HRR983314 IBN983304:IBN983314 ILJ983304:ILJ983314 IVF983304:IVF983314 JFB983304:JFB983314 JOX983304:JOX983314 JYT983304:JYT983314 KIP983304:KIP983314 KSL983304:KSL983314 LCH983304:LCH983314 LMD983304:LMD983314 LVZ983304:LVZ983314 MFV983304:MFV983314 MPR983304:MPR983314 MZN983304:MZN983314 NJJ983304:NJJ983314 NTF983304:NTF983314 ODB983304:ODB983314 OMX983304:OMX983314 OWT983304:OWT983314 PGP983304:PGP983314 PQL983304:PQL983314 QAH983304:QAH983314 QKD983304:QKD983314 QTZ983304:QTZ983314 RDV983304:RDV983314 RNR983304:RNR983314 RXN983304:RXN983314 SHJ983304:SHJ983314 SRF983304:SRF983314 TBB983304:TBB983314 TKX983304:TKX983314 TUT983304:TUT983314 UEP983304:UEP983314 UOL983304:UOL983314 UYH983304:UYH983314 VID983304:VID983314 VRZ983304:VRZ983314 WBV983304:WBV983314 WLR983304:WLR983314 WVN983304:WVN983314 F287 JB287 SX287 ACT287 AMP287 AWL287 BGH287 BQD287 BZZ287 CJV287 CTR287 DDN287 DNJ287 DXF287 EHB287 EQX287 FAT287 FKP287 FUL287 GEH287 GOD287 GXZ287 HHV287 HRR287 IBN287 ILJ287 IVF287 JFB287 JOX287 JYT287 KIP287 KSL287 LCH287 LMD287 LVZ287 MFV287 MPR287 MZN287 NJJ287 NTF287 ODB287 OMX287 OWT287 PGP287 PQL287 QAH287 QKD287 QTZ287 RDV287 RNR287 RXN287 SHJ287 SRF287 TBB287 TKX287 TUT287 UEP287 UOL287 UYH287 VID287 VRZ287 WBV287 WLR287 WVN287 F65812 JB65812 SX65812 ACT65812 AMP65812 AWL65812 BGH65812 BQD65812 BZZ65812 CJV65812 CTR65812 DDN65812 DNJ65812 DXF65812 EHB65812 EQX65812 FAT65812 FKP65812 FUL65812 GEH65812 GOD65812 GXZ65812 HHV65812 HRR65812 IBN65812 ILJ65812 IVF65812 JFB65812 JOX65812 JYT65812 KIP65812 KSL65812 LCH65812 LMD65812 LVZ65812 MFV65812 MPR65812 MZN65812 NJJ65812 NTF65812 ODB65812 OMX65812 OWT65812 PGP65812 PQL65812 QAH65812 QKD65812 QTZ65812 RDV65812 RNR65812 RXN65812 SHJ65812 SRF65812 TBB65812 TKX65812 TUT65812 UEP65812 UOL65812 UYH65812 VID65812 VRZ65812 WBV65812 WLR65812 WVN65812 F131348 JB131348 SX131348 ACT131348 AMP131348 AWL131348 BGH131348 BQD131348 BZZ131348 CJV131348 CTR131348 DDN131348 DNJ131348 DXF131348 EHB131348 EQX131348 FAT131348 FKP131348 FUL131348 GEH131348 GOD131348 GXZ131348 HHV131348 HRR131348 IBN131348 ILJ131348 IVF131348 JFB131348 JOX131348 JYT131348 KIP131348 KSL131348 LCH131348 LMD131348 LVZ131348 MFV131348 MPR131348 MZN131348 NJJ131348 NTF131348 ODB131348 OMX131348 OWT131348 PGP131348 PQL131348 QAH131348 QKD131348 QTZ131348 RDV131348 RNR131348 RXN131348 SHJ131348 SRF131348 TBB131348 TKX131348 TUT131348 UEP131348 UOL131348 UYH131348 VID131348 VRZ131348 WBV131348 WLR131348 WVN131348 F196884 JB196884 SX196884 ACT196884 AMP196884 AWL196884 BGH196884 BQD196884 BZZ196884 CJV196884 CTR196884 DDN196884 DNJ196884 DXF196884 EHB196884 EQX196884 FAT196884 FKP196884 FUL196884 GEH196884 GOD196884 GXZ196884 HHV196884 HRR196884 IBN196884 ILJ196884 IVF196884 JFB196884 JOX196884 JYT196884 KIP196884 KSL196884 LCH196884 LMD196884 LVZ196884 MFV196884 MPR196884 MZN196884 NJJ196884 NTF196884 ODB196884 OMX196884 OWT196884 PGP196884 PQL196884 QAH196884 QKD196884 QTZ196884 RDV196884 RNR196884 RXN196884 SHJ196884 SRF196884 TBB196884 TKX196884 TUT196884 UEP196884 UOL196884 UYH196884 VID196884 VRZ196884 WBV196884 WLR196884 WVN196884 F262420 JB262420 SX262420 ACT262420 AMP262420 AWL262420 BGH262420 BQD262420 BZZ262420 CJV262420 CTR262420 DDN262420 DNJ262420 DXF262420 EHB262420 EQX262420 FAT262420 FKP262420 FUL262420 GEH262420 GOD262420 GXZ262420 HHV262420 HRR262420 IBN262420 ILJ262420 IVF262420 JFB262420 JOX262420 JYT262420 KIP262420 KSL262420 LCH262420 LMD262420 LVZ262420 MFV262420 MPR262420 MZN262420 NJJ262420 NTF262420 ODB262420 OMX262420 OWT262420 PGP262420 PQL262420 QAH262420 QKD262420 QTZ262420 RDV262420 RNR262420 RXN262420 SHJ262420 SRF262420 TBB262420 TKX262420 TUT262420 UEP262420 UOL262420 UYH262420 VID262420 VRZ262420 WBV262420 WLR262420 WVN262420 F327956 JB327956 SX327956 ACT327956 AMP327956 AWL327956 BGH327956 BQD327956 BZZ327956 CJV327956 CTR327956 DDN327956 DNJ327956 DXF327956 EHB327956 EQX327956 FAT327956 FKP327956 FUL327956 GEH327956 GOD327956 GXZ327956 HHV327956 HRR327956 IBN327956 ILJ327956 IVF327956 JFB327956 JOX327956 JYT327956 KIP327956 KSL327956 LCH327956 LMD327956 LVZ327956 MFV327956 MPR327956 MZN327956 NJJ327956 NTF327956 ODB327956 OMX327956 OWT327956 PGP327956 PQL327956 QAH327956 QKD327956 QTZ327956 RDV327956 RNR327956 RXN327956 SHJ327956 SRF327956 TBB327956 TKX327956 TUT327956 UEP327956 UOL327956 UYH327956 VID327956 VRZ327956 WBV327956 WLR327956 WVN327956 F393492 JB393492 SX393492 ACT393492 AMP393492 AWL393492 BGH393492 BQD393492 BZZ393492 CJV393492 CTR393492 DDN393492 DNJ393492 DXF393492 EHB393492 EQX393492 FAT393492 FKP393492 FUL393492 GEH393492 GOD393492 GXZ393492 HHV393492 HRR393492 IBN393492 ILJ393492 IVF393492 JFB393492 JOX393492 JYT393492 KIP393492 KSL393492 LCH393492 LMD393492 LVZ393492 MFV393492 MPR393492 MZN393492 NJJ393492 NTF393492 ODB393492 OMX393492 OWT393492 PGP393492 PQL393492 QAH393492 QKD393492 QTZ393492 RDV393492 RNR393492 RXN393492 SHJ393492 SRF393492 TBB393492 TKX393492 TUT393492 UEP393492 UOL393492 UYH393492 VID393492 VRZ393492 WBV393492 WLR393492 WVN393492 F459028 JB459028 SX459028 ACT459028 AMP459028 AWL459028 BGH459028 BQD459028 BZZ459028 CJV459028 CTR459028 DDN459028 DNJ459028 DXF459028 EHB459028 EQX459028 FAT459028 FKP459028 FUL459028 GEH459028 GOD459028 GXZ459028 HHV459028 HRR459028 IBN459028 ILJ459028 IVF459028 JFB459028 JOX459028 JYT459028 KIP459028 KSL459028 LCH459028 LMD459028 LVZ459028 MFV459028 MPR459028 MZN459028 NJJ459028 NTF459028 ODB459028 OMX459028 OWT459028 PGP459028 PQL459028 QAH459028 QKD459028 QTZ459028 RDV459028 RNR459028 RXN459028 SHJ459028 SRF459028 TBB459028 TKX459028 TUT459028 UEP459028 UOL459028 UYH459028 VID459028 VRZ459028 WBV459028 WLR459028 WVN459028 F524564 JB524564 SX524564 ACT524564 AMP524564 AWL524564 BGH524564 BQD524564 BZZ524564 CJV524564 CTR524564 DDN524564 DNJ524564 DXF524564 EHB524564 EQX524564 FAT524564 FKP524564 FUL524564 GEH524564 GOD524564 GXZ524564 HHV524564 HRR524564 IBN524564 ILJ524564 IVF524564 JFB524564 JOX524564 JYT524564 KIP524564 KSL524564 LCH524564 LMD524564 LVZ524564 MFV524564 MPR524564 MZN524564 NJJ524564 NTF524564 ODB524564 OMX524564 OWT524564 PGP524564 PQL524564 QAH524564 QKD524564 QTZ524564 RDV524564 RNR524564 RXN524564 SHJ524564 SRF524564 TBB524564 TKX524564 TUT524564 UEP524564 UOL524564 UYH524564 VID524564 VRZ524564 WBV524564 WLR524564 WVN524564 F590100 JB590100 SX590100 ACT590100 AMP590100 AWL590100 BGH590100 BQD590100 BZZ590100 CJV590100 CTR590100 DDN590100 DNJ590100 DXF590100 EHB590100 EQX590100 FAT590100 FKP590100 FUL590100 GEH590100 GOD590100 GXZ590100 HHV590100 HRR590100 IBN590100 ILJ590100 IVF590100 JFB590100 JOX590100 JYT590100 KIP590100 KSL590100 LCH590100 LMD590100 LVZ590100 MFV590100 MPR590100 MZN590100 NJJ590100 NTF590100 ODB590100 OMX590100 OWT590100 PGP590100 PQL590100 QAH590100 QKD590100 QTZ590100 RDV590100 RNR590100 RXN590100 SHJ590100 SRF590100 TBB590100 TKX590100 TUT590100 UEP590100 UOL590100 UYH590100 VID590100 VRZ590100 WBV590100 WLR590100 WVN590100 F655636 JB655636 SX655636 ACT655636 AMP655636 AWL655636 BGH655636 BQD655636 BZZ655636 CJV655636 CTR655636 DDN655636 DNJ655636 DXF655636 EHB655636 EQX655636 FAT655636 FKP655636 FUL655636 GEH655636 GOD655636 GXZ655636 HHV655636 HRR655636 IBN655636 ILJ655636 IVF655636 JFB655636 JOX655636 JYT655636 KIP655636 KSL655636 LCH655636 LMD655636 LVZ655636 MFV655636 MPR655636 MZN655636 NJJ655636 NTF655636 ODB655636 OMX655636 OWT655636 PGP655636 PQL655636 QAH655636 QKD655636 QTZ655636 RDV655636 RNR655636 RXN655636 SHJ655636 SRF655636 TBB655636 TKX655636 TUT655636 UEP655636 UOL655636 UYH655636 VID655636 VRZ655636 WBV655636 WLR655636 WVN655636 F721172 JB721172 SX721172 ACT721172 AMP721172 AWL721172 BGH721172 BQD721172 BZZ721172 CJV721172 CTR721172 DDN721172 DNJ721172 DXF721172 EHB721172 EQX721172 FAT721172 FKP721172 FUL721172 GEH721172 GOD721172 GXZ721172 HHV721172 HRR721172 IBN721172 ILJ721172 IVF721172 JFB721172 JOX721172 JYT721172 KIP721172 KSL721172 LCH721172 LMD721172 LVZ721172 MFV721172 MPR721172 MZN721172 NJJ721172 NTF721172 ODB721172 OMX721172 OWT721172 PGP721172 PQL721172 QAH721172 QKD721172 QTZ721172 RDV721172 RNR721172 RXN721172 SHJ721172 SRF721172 TBB721172 TKX721172 TUT721172 UEP721172 UOL721172 UYH721172 VID721172 VRZ721172 WBV721172 WLR721172 WVN721172 F786708 JB786708 SX786708 ACT786708 AMP786708 AWL786708 BGH786708 BQD786708 BZZ786708 CJV786708 CTR786708 DDN786708 DNJ786708 DXF786708 EHB786708 EQX786708 FAT786708 FKP786708 FUL786708 GEH786708 GOD786708 GXZ786708 HHV786708 HRR786708 IBN786708 ILJ786708 IVF786708 JFB786708 JOX786708 JYT786708 KIP786708 KSL786708 LCH786708 LMD786708 LVZ786708 MFV786708 MPR786708 MZN786708 NJJ786708 NTF786708 ODB786708 OMX786708 OWT786708 PGP786708 PQL786708 QAH786708 QKD786708 QTZ786708 RDV786708 RNR786708 RXN786708 SHJ786708 SRF786708 TBB786708 TKX786708 TUT786708 UEP786708 UOL786708 UYH786708 VID786708 VRZ786708 WBV786708 WLR786708 WVN786708 F852244 JB852244 SX852244 ACT852244 AMP852244 AWL852244 BGH852244 BQD852244 BZZ852244 CJV852244 CTR852244 DDN852244 DNJ852244 DXF852244 EHB852244 EQX852244 FAT852244 FKP852244 FUL852244 GEH852244 GOD852244 GXZ852244 HHV852244 HRR852244 IBN852244 ILJ852244 IVF852244 JFB852244 JOX852244 JYT852244 KIP852244 KSL852244 LCH852244 LMD852244 LVZ852244 MFV852244 MPR852244 MZN852244 NJJ852244 NTF852244 ODB852244 OMX852244 OWT852244 PGP852244 PQL852244 QAH852244 QKD852244 QTZ852244 RDV852244 RNR852244 RXN852244 SHJ852244 SRF852244 TBB852244 TKX852244 TUT852244 UEP852244 UOL852244 UYH852244 VID852244 VRZ852244 WBV852244 WLR852244 WVN852244 F917780 JB917780 SX917780 ACT917780 AMP917780 AWL917780 BGH917780 BQD917780 BZZ917780 CJV917780 CTR917780 DDN917780 DNJ917780 DXF917780 EHB917780 EQX917780 FAT917780 FKP917780 FUL917780 GEH917780 GOD917780 GXZ917780 HHV917780 HRR917780 IBN917780 ILJ917780 IVF917780 JFB917780 JOX917780 JYT917780 KIP917780 KSL917780 LCH917780 LMD917780 LVZ917780 MFV917780 MPR917780 MZN917780 NJJ917780 NTF917780 ODB917780 OMX917780 OWT917780 PGP917780 PQL917780 QAH917780 QKD917780 QTZ917780 RDV917780 RNR917780 RXN917780 SHJ917780 SRF917780 TBB917780 TKX917780 TUT917780 UEP917780 UOL917780 UYH917780 VID917780 VRZ917780 WBV917780 WLR917780 WVN917780 F983316 JB983316 SX983316 ACT983316 AMP983316 AWL983316 BGH983316 BQD983316 BZZ983316 CJV983316 CTR983316 DDN983316 DNJ983316 DXF983316 EHB983316 EQX983316 FAT983316 FKP983316 FUL983316 GEH983316 GOD983316 GXZ983316 HHV983316 HRR983316 IBN983316 ILJ983316 IVF983316 JFB983316 JOX983316 JYT983316 KIP983316 KSL983316 LCH983316 LMD983316 LVZ983316 MFV983316 MPR983316 MZN983316 NJJ983316 NTF983316 ODB983316 OMX983316 OWT983316 PGP983316 PQL983316 QAH983316 QKD983316 QTZ983316 RDV983316 RNR983316 RXN983316 SHJ983316 SRF983316 TBB983316 TKX983316 TUT983316 UEP983316 UOL983316 UYH983316 VID983316 VRZ983316 WBV983316 WLR983316 WVN983316 F289:F293 JB289:JB293 SX289:SX293 ACT289:ACT293 AMP289:AMP293 AWL289:AWL293 BGH289:BGH293 BQD289:BQD293 BZZ289:BZZ293 CJV289:CJV293 CTR289:CTR293 DDN289:DDN293 DNJ289:DNJ293 DXF289:DXF293 EHB289:EHB293 EQX289:EQX293 FAT289:FAT293 FKP289:FKP293 FUL289:FUL293 GEH289:GEH293 GOD289:GOD293 GXZ289:GXZ293 HHV289:HHV293 HRR289:HRR293 IBN289:IBN293 ILJ289:ILJ293 IVF289:IVF293 JFB289:JFB293 JOX289:JOX293 JYT289:JYT293 KIP289:KIP293 KSL289:KSL293 LCH289:LCH293 LMD289:LMD293 LVZ289:LVZ293 MFV289:MFV293 MPR289:MPR293 MZN289:MZN293 NJJ289:NJJ293 NTF289:NTF293 ODB289:ODB293 OMX289:OMX293 OWT289:OWT293 PGP289:PGP293 PQL289:PQL293 QAH289:QAH293 QKD289:QKD293 QTZ289:QTZ293 RDV289:RDV293 RNR289:RNR293 RXN289:RXN293 SHJ289:SHJ293 SRF289:SRF293 TBB289:TBB293 TKX289:TKX293 TUT289:TUT293 UEP289:UEP293 UOL289:UOL293 UYH289:UYH293 VID289:VID293 VRZ289:VRZ293 WBV289:WBV293 WLR289:WLR293 WVN289:WVN293 F65814:F65818 JB65814:JB65818 SX65814:SX65818 ACT65814:ACT65818 AMP65814:AMP65818 AWL65814:AWL65818 BGH65814:BGH65818 BQD65814:BQD65818 BZZ65814:BZZ65818 CJV65814:CJV65818 CTR65814:CTR65818 DDN65814:DDN65818 DNJ65814:DNJ65818 DXF65814:DXF65818 EHB65814:EHB65818 EQX65814:EQX65818 FAT65814:FAT65818 FKP65814:FKP65818 FUL65814:FUL65818 GEH65814:GEH65818 GOD65814:GOD65818 GXZ65814:GXZ65818 HHV65814:HHV65818 HRR65814:HRR65818 IBN65814:IBN65818 ILJ65814:ILJ65818 IVF65814:IVF65818 JFB65814:JFB65818 JOX65814:JOX65818 JYT65814:JYT65818 KIP65814:KIP65818 KSL65814:KSL65818 LCH65814:LCH65818 LMD65814:LMD65818 LVZ65814:LVZ65818 MFV65814:MFV65818 MPR65814:MPR65818 MZN65814:MZN65818 NJJ65814:NJJ65818 NTF65814:NTF65818 ODB65814:ODB65818 OMX65814:OMX65818 OWT65814:OWT65818 PGP65814:PGP65818 PQL65814:PQL65818 QAH65814:QAH65818 QKD65814:QKD65818 QTZ65814:QTZ65818 RDV65814:RDV65818 RNR65814:RNR65818 RXN65814:RXN65818 SHJ65814:SHJ65818 SRF65814:SRF65818 TBB65814:TBB65818 TKX65814:TKX65818 TUT65814:TUT65818 UEP65814:UEP65818 UOL65814:UOL65818 UYH65814:UYH65818 VID65814:VID65818 VRZ65814:VRZ65818 WBV65814:WBV65818 WLR65814:WLR65818 WVN65814:WVN65818 F131350:F131354 JB131350:JB131354 SX131350:SX131354 ACT131350:ACT131354 AMP131350:AMP131354 AWL131350:AWL131354 BGH131350:BGH131354 BQD131350:BQD131354 BZZ131350:BZZ131354 CJV131350:CJV131354 CTR131350:CTR131354 DDN131350:DDN131354 DNJ131350:DNJ131354 DXF131350:DXF131354 EHB131350:EHB131354 EQX131350:EQX131354 FAT131350:FAT131354 FKP131350:FKP131354 FUL131350:FUL131354 GEH131350:GEH131354 GOD131350:GOD131354 GXZ131350:GXZ131354 HHV131350:HHV131354 HRR131350:HRR131354 IBN131350:IBN131354 ILJ131350:ILJ131354 IVF131350:IVF131354 JFB131350:JFB131354 JOX131350:JOX131354 JYT131350:JYT131354 KIP131350:KIP131354 KSL131350:KSL131354 LCH131350:LCH131354 LMD131350:LMD131354 LVZ131350:LVZ131354 MFV131350:MFV131354 MPR131350:MPR131354 MZN131350:MZN131354 NJJ131350:NJJ131354 NTF131350:NTF131354 ODB131350:ODB131354 OMX131350:OMX131354 OWT131350:OWT131354 PGP131350:PGP131354 PQL131350:PQL131354 QAH131350:QAH131354 QKD131350:QKD131354 QTZ131350:QTZ131354 RDV131350:RDV131354 RNR131350:RNR131354 RXN131350:RXN131354 SHJ131350:SHJ131354 SRF131350:SRF131354 TBB131350:TBB131354 TKX131350:TKX131354 TUT131350:TUT131354 UEP131350:UEP131354 UOL131350:UOL131354 UYH131350:UYH131354 VID131350:VID131354 VRZ131350:VRZ131354 WBV131350:WBV131354 WLR131350:WLR131354 WVN131350:WVN131354 F196886:F196890 JB196886:JB196890 SX196886:SX196890 ACT196886:ACT196890 AMP196886:AMP196890 AWL196886:AWL196890 BGH196886:BGH196890 BQD196886:BQD196890 BZZ196886:BZZ196890 CJV196886:CJV196890 CTR196886:CTR196890 DDN196886:DDN196890 DNJ196886:DNJ196890 DXF196886:DXF196890 EHB196886:EHB196890 EQX196886:EQX196890 FAT196886:FAT196890 FKP196886:FKP196890 FUL196886:FUL196890 GEH196886:GEH196890 GOD196886:GOD196890 GXZ196886:GXZ196890 HHV196886:HHV196890 HRR196886:HRR196890 IBN196886:IBN196890 ILJ196886:ILJ196890 IVF196886:IVF196890 JFB196886:JFB196890 JOX196886:JOX196890 JYT196886:JYT196890 KIP196886:KIP196890 KSL196886:KSL196890 LCH196886:LCH196890 LMD196886:LMD196890 LVZ196886:LVZ196890 MFV196886:MFV196890 MPR196886:MPR196890 MZN196886:MZN196890 NJJ196886:NJJ196890 NTF196886:NTF196890 ODB196886:ODB196890 OMX196886:OMX196890 OWT196886:OWT196890 PGP196886:PGP196890 PQL196886:PQL196890 QAH196886:QAH196890 QKD196886:QKD196890 QTZ196886:QTZ196890 RDV196886:RDV196890 RNR196886:RNR196890 RXN196886:RXN196890 SHJ196886:SHJ196890 SRF196886:SRF196890 TBB196886:TBB196890 TKX196886:TKX196890 TUT196886:TUT196890 UEP196886:UEP196890 UOL196886:UOL196890 UYH196886:UYH196890 VID196886:VID196890 VRZ196886:VRZ196890 WBV196886:WBV196890 WLR196886:WLR196890 WVN196886:WVN196890 F262422:F262426 JB262422:JB262426 SX262422:SX262426 ACT262422:ACT262426 AMP262422:AMP262426 AWL262422:AWL262426 BGH262422:BGH262426 BQD262422:BQD262426 BZZ262422:BZZ262426 CJV262422:CJV262426 CTR262422:CTR262426 DDN262422:DDN262426 DNJ262422:DNJ262426 DXF262422:DXF262426 EHB262422:EHB262426 EQX262422:EQX262426 FAT262422:FAT262426 FKP262422:FKP262426 FUL262422:FUL262426 GEH262422:GEH262426 GOD262422:GOD262426 GXZ262422:GXZ262426 HHV262422:HHV262426 HRR262422:HRR262426 IBN262422:IBN262426 ILJ262422:ILJ262426 IVF262422:IVF262426 JFB262422:JFB262426 JOX262422:JOX262426 JYT262422:JYT262426 KIP262422:KIP262426 KSL262422:KSL262426 LCH262422:LCH262426 LMD262422:LMD262426 LVZ262422:LVZ262426 MFV262422:MFV262426 MPR262422:MPR262426 MZN262422:MZN262426 NJJ262422:NJJ262426 NTF262422:NTF262426 ODB262422:ODB262426 OMX262422:OMX262426 OWT262422:OWT262426 PGP262422:PGP262426 PQL262422:PQL262426 QAH262422:QAH262426 QKD262422:QKD262426 QTZ262422:QTZ262426 RDV262422:RDV262426 RNR262422:RNR262426 RXN262422:RXN262426 SHJ262422:SHJ262426 SRF262422:SRF262426 TBB262422:TBB262426 TKX262422:TKX262426 TUT262422:TUT262426 UEP262422:UEP262426 UOL262422:UOL262426 UYH262422:UYH262426 VID262422:VID262426 VRZ262422:VRZ262426 WBV262422:WBV262426 WLR262422:WLR262426 WVN262422:WVN262426 F327958:F327962 JB327958:JB327962 SX327958:SX327962 ACT327958:ACT327962 AMP327958:AMP327962 AWL327958:AWL327962 BGH327958:BGH327962 BQD327958:BQD327962 BZZ327958:BZZ327962 CJV327958:CJV327962 CTR327958:CTR327962 DDN327958:DDN327962 DNJ327958:DNJ327962 DXF327958:DXF327962 EHB327958:EHB327962 EQX327958:EQX327962 FAT327958:FAT327962 FKP327958:FKP327962 FUL327958:FUL327962 GEH327958:GEH327962 GOD327958:GOD327962 GXZ327958:GXZ327962 HHV327958:HHV327962 HRR327958:HRR327962 IBN327958:IBN327962 ILJ327958:ILJ327962 IVF327958:IVF327962 JFB327958:JFB327962 JOX327958:JOX327962 JYT327958:JYT327962 KIP327958:KIP327962 KSL327958:KSL327962 LCH327958:LCH327962 LMD327958:LMD327962 LVZ327958:LVZ327962 MFV327958:MFV327962 MPR327958:MPR327962 MZN327958:MZN327962 NJJ327958:NJJ327962 NTF327958:NTF327962 ODB327958:ODB327962 OMX327958:OMX327962 OWT327958:OWT327962 PGP327958:PGP327962 PQL327958:PQL327962 QAH327958:QAH327962 QKD327958:QKD327962 QTZ327958:QTZ327962 RDV327958:RDV327962 RNR327958:RNR327962 RXN327958:RXN327962 SHJ327958:SHJ327962 SRF327958:SRF327962 TBB327958:TBB327962 TKX327958:TKX327962 TUT327958:TUT327962 UEP327958:UEP327962 UOL327958:UOL327962 UYH327958:UYH327962 VID327958:VID327962 VRZ327958:VRZ327962 WBV327958:WBV327962 WLR327958:WLR327962 WVN327958:WVN327962 F393494:F393498 JB393494:JB393498 SX393494:SX393498 ACT393494:ACT393498 AMP393494:AMP393498 AWL393494:AWL393498 BGH393494:BGH393498 BQD393494:BQD393498 BZZ393494:BZZ393498 CJV393494:CJV393498 CTR393494:CTR393498 DDN393494:DDN393498 DNJ393494:DNJ393498 DXF393494:DXF393498 EHB393494:EHB393498 EQX393494:EQX393498 FAT393494:FAT393498 FKP393494:FKP393498 FUL393494:FUL393498 GEH393494:GEH393498 GOD393494:GOD393498 GXZ393494:GXZ393498 HHV393494:HHV393498 HRR393494:HRR393498 IBN393494:IBN393498 ILJ393494:ILJ393498 IVF393494:IVF393498 JFB393494:JFB393498 JOX393494:JOX393498 JYT393494:JYT393498 KIP393494:KIP393498 KSL393494:KSL393498 LCH393494:LCH393498 LMD393494:LMD393498 LVZ393494:LVZ393498 MFV393494:MFV393498 MPR393494:MPR393498 MZN393494:MZN393498 NJJ393494:NJJ393498 NTF393494:NTF393498 ODB393494:ODB393498 OMX393494:OMX393498 OWT393494:OWT393498 PGP393494:PGP393498 PQL393494:PQL393498 QAH393494:QAH393498 QKD393494:QKD393498 QTZ393494:QTZ393498 RDV393494:RDV393498 RNR393494:RNR393498 RXN393494:RXN393498 SHJ393494:SHJ393498 SRF393494:SRF393498 TBB393494:TBB393498 TKX393494:TKX393498 TUT393494:TUT393498 UEP393494:UEP393498 UOL393494:UOL393498 UYH393494:UYH393498 VID393494:VID393498 VRZ393494:VRZ393498 WBV393494:WBV393498 WLR393494:WLR393498 WVN393494:WVN393498 F459030:F459034 JB459030:JB459034 SX459030:SX459034 ACT459030:ACT459034 AMP459030:AMP459034 AWL459030:AWL459034 BGH459030:BGH459034 BQD459030:BQD459034 BZZ459030:BZZ459034 CJV459030:CJV459034 CTR459030:CTR459034 DDN459030:DDN459034 DNJ459030:DNJ459034 DXF459030:DXF459034 EHB459030:EHB459034 EQX459030:EQX459034 FAT459030:FAT459034 FKP459030:FKP459034 FUL459030:FUL459034 GEH459030:GEH459034 GOD459030:GOD459034 GXZ459030:GXZ459034 HHV459030:HHV459034 HRR459030:HRR459034 IBN459030:IBN459034 ILJ459030:ILJ459034 IVF459030:IVF459034 JFB459030:JFB459034 JOX459030:JOX459034 JYT459030:JYT459034 KIP459030:KIP459034 KSL459030:KSL459034 LCH459030:LCH459034 LMD459030:LMD459034 LVZ459030:LVZ459034 MFV459030:MFV459034 MPR459030:MPR459034 MZN459030:MZN459034 NJJ459030:NJJ459034 NTF459030:NTF459034 ODB459030:ODB459034 OMX459030:OMX459034 OWT459030:OWT459034 PGP459030:PGP459034 PQL459030:PQL459034 QAH459030:QAH459034 QKD459030:QKD459034 QTZ459030:QTZ459034 RDV459030:RDV459034 RNR459030:RNR459034 RXN459030:RXN459034 SHJ459030:SHJ459034 SRF459030:SRF459034 TBB459030:TBB459034 TKX459030:TKX459034 TUT459030:TUT459034 UEP459030:UEP459034 UOL459030:UOL459034 UYH459030:UYH459034 VID459030:VID459034 VRZ459030:VRZ459034 WBV459030:WBV459034 WLR459030:WLR459034 WVN459030:WVN459034 F524566:F524570 JB524566:JB524570 SX524566:SX524570 ACT524566:ACT524570 AMP524566:AMP524570 AWL524566:AWL524570 BGH524566:BGH524570 BQD524566:BQD524570 BZZ524566:BZZ524570 CJV524566:CJV524570 CTR524566:CTR524570 DDN524566:DDN524570 DNJ524566:DNJ524570 DXF524566:DXF524570 EHB524566:EHB524570 EQX524566:EQX524570 FAT524566:FAT524570 FKP524566:FKP524570 FUL524566:FUL524570 GEH524566:GEH524570 GOD524566:GOD524570 GXZ524566:GXZ524570 HHV524566:HHV524570 HRR524566:HRR524570 IBN524566:IBN524570 ILJ524566:ILJ524570 IVF524566:IVF524570 JFB524566:JFB524570 JOX524566:JOX524570 JYT524566:JYT524570 KIP524566:KIP524570 KSL524566:KSL524570 LCH524566:LCH524570 LMD524566:LMD524570 LVZ524566:LVZ524570 MFV524566:MFV524570 MPR524566:MPR524570 MZN524566:MZN524570 NJJ524566:NJJ524570 NTF524566:NTF524570 ODB524566:ODB524570 OMX524566:OMX524570 OWT524566:OWT524570 PGP524566:PGP524570 PQL524566:PQL524570 QAH524566:QAH524570 QKD524566:QKD524570 QTZ524566:QTZ524570 RDV524566:RDV524570 RNR524566:RNR524570 RXN524566:RXN524570 SHJ524566:SHJ524570 SRF524566:SRF524570 TBB524566:TBB524570 TKX524566:TKX524570 TUT524566:TUT524570 UEP524566:UEP524570 UOL524566:UOL524570 UYH524566:UYH524570 VID524566:VID524570 VRZ524566:VRZ524570 WBV524566:WBV524570 WLR524566:WLR524570 WVN524566:WVN524570 F590102:F590106 JB590102:JB590106 SX590102:SX590106 ACT590102:ACT590106 AMP590102:AMP590106 AWL590102:AWL590106 BGH590102:BGH590106 BQD590102:BQD590106 BZZ590102:BZZ590106 CJV590102:CJV590106 CTR590102:CTR590106 DDN590102:DDN590106 DNJ590102:DNJ590106 DXF590102:DXF590106 EHB590102:EHB590106 EQX590102:EQX590106 FAT590102:FAT590106 FKP590102:FKP590106 FUL590102:FUL590106 GEH590102:GEH590106 GOD590102:GOD590106 GXZ590102:GXZ590106 HHV590102:HHV590106 HRR590102:HRR590106 IBN590102:IBN590106 ILJ590102:ILJ590106 IVF590102:IVF590106 JFB590102:JFB590106 JOX590102:JOX590106 JYT590102:JYT590106 KIP590102:KIP590106 KSL590102:KSL590106 LCH590102:LCH590106 LMD590102:LMD590106 LVZ590102:LVZ590106 MFV590102:MFV590106 MPR590102:MPR590106 MZN590102:MZN590106 NJJ590102:NJJ590106 NTF590102:NTF590106 ODB590102:ODB590106 OMX590102:OMX590106 OWT590102:OWT590106 PGP590102:PGP590106 PQL590102:PQL590106 QAH590102:QAH590106 QKD590102:QKD590106 QTZ590102:QTZ590106 RDV590102:RDV590106 RNR590102:RNR590106 RXN590102:RXN590106 SHJ590102:SHJ590106 SRF590102:SRF590106 TBB590102:TBB590106 TKX590102:TKX590106 TUT590102:TUT590106 UEP590102:UEP590106 UOL590102:UOL590106 UYH590102:UYH590106 VID590102:VID590106 VRZ590102:VRZ590106 WBV590102:WBV590106 WLR590102:WLR590106 WVN590102:WVN590106 F655638:F655642 JB655638:JB655642 SX655638:SX655642 ACT655638:ACT655642 AMP655638:AMP655642 AWL655638:AWL655642 BGH655638:BGH655642 BQD655638:BQD655642 BZZ655638:BZZ655642 CJV655638:CJV655642 CTR655638:CTR655642 DDN655638:DDN655642 DNJ655638:DNJ655642 DXF655638:DXF655642 EHB655638:EHB655642 EQX655638:EQX655642 FAT655638:FAT655642 FKP655638:FKP655642 FUL655638:FUL655642 GEH655638:GEH655642 GOD655638:GOD655642 GXZ655638:GXZ655642 HHV655638:HHV655642 HRR655638:HRR655642 IBN655638:IBN655642 ILJ655638:ILJ655642 IVF655638:IVF655642 JFB655638:JFB655642 JOX655638:JOX655642 JYT655638:JYT655642 KIP655638:KIP655642 KSL655638:KSL655642 LCH655638:LCH655642 LMD655638:LMD655642 LVZ655638:LVZ655642 MFV655638:MFV655642 MPR655638:MPR655642 MZN655638:MZN655642 NJJ655638:NJJ655642 NTF655638:NTF655642 ODB655638:ODB655642 OMX655638:OMX655642 OWT655638:OWT655642 PGP655638:PGP655642 PQL655638:PQL655642 QAH655638:QAH655642 QKD655638:QKD655642 QTZ655638:QTZ655642 RDV655638:RDV655642 RNR655638:RNR655642 RXN655638:RXN655642 SHJ655638:SHJ655642 SRF655638:SRF655642 TBB655638:TBB655642 TKX655638:TKX655642 TUT655638:TUT655642 UEP655638:UEP655642 UOL655638:UOL655642 UYH655638:UYH655642 VID655638:VID655642 VRZ655638:VRZ655642 WBV655638:WBV655642 WLR655638:WLR655642 WVN655638:WVN655642 F721174:F721178 JB721174:JB721178 SX721174:SX721178 ACT721174:ACT721178 AMP721174:AMP721178 AWL721174:AWL721178 BGH721174:BGH721178 BQD721174:BQD721178 BZZ721174:BZZ721178 CJV721174:CJV721178 CTR721174:CTR721178 DDN721174:DDN721178 DNJ721174:DNJ721178 DXF721174:DXF721178 EHB721174:EHB721178 EQX721174:EQX721178 FAT721174:FAT721178 FKP721174:FKP721178 FUL721174:FUL721178 GEH721174:GEH721178 GOD721174:GOD721178 GXZ721174:GXZ721178 HHV721174:HHV721178 HRR721174:HRR721178 IBN721174:IBN721178 ILJ721174:ILJ721178 IVF721174:IVF721178 JFB721174:JFB721178 JOX721174:JOX721178 JYT721174:JYT721178 KIP721174:KIP721178 KSL721174:KSL721178 LCH721174:LCH721178 LMD721174:LMD721178 LVZ721174:LVZ721178 MFV721174:MFV721178 MPR721174:MPR721178 MZN721174:MZN721178 NJJ721174:NJJ721178 NTF721174:NTF721178 ODB721174:ODB721178 OMX721174:OMX721178 OWT721174:OWT721178 PGP721174:PGP721178 PQL721174:PQL721178 QAH721174:QAH721178 QKD721174:QKD721178 QTZ721174:QTZ721178 RDV721174:RDV721178 RNR721174:RNR721178 RXN721174:RXN721178 SHJ721174:SHJ721178 SRF721174:SRF721178 TBB721174:TBB721178 TKX721174:TKX721178 TUT721174:TUT721178 UEP721174:UEP721178 UOL721174:UOL721178 UYH721174:UYH721178 VID721174:VID721178 VRZ721174:VRZ721178 WBV721174:WBV721178 WLR721174:WLR721178 WVN721174:WVN721178 F786710:F786714 JB786710:JB786714 SX786710:SX786714 ACT786710:ACT786714 AMP786710:AMP786714 AWL786710:AWL786714 BGH786710:BGH786714 BQD786710:BQD786714 BZZ786710:BZZ786714 CJV786710:CJV786714 CTR786710:CTR786714 DDN786710:DDN786714 DNJ786710:DNJ786714 DXF786710:DXF786714 EHB786710:EHB786714 EQX786710:EQX786714 FAT786710:FAT786714 FKP786710:FKP786714 FUL786710:FUL786714 GEH786710:GEH786714 GOD786710:GOD786714 GXZ786710:GXZ786714 HHV786710:HHV786714 HRR786710:HRR786714 IBN786710:IBN786714 ILJ786710:ILJ786714 IVF786710:IVF786714 JFB786710:JFB786714 JOX786710:JOX786714 JYT786710:JYT786714 KIP786710:KIP786714 KSL786710:KSL786714 LCH786710:LCH786714 LMD786710:LMD786714 LVZ786710:LVZ786714 MFV786710:MFV786714 MPR786710:MPR786714 MZN786710:MZN786714 NJJ786710:NJJ786714 NTF786710:NTF786714 ODB786710:ODB786714 OMX786710:OMX786714 OWT786710:OWT786714 PGP786710:PGP786714 PQL786710:PQL786714 QAH786710:QAH786714 QKD786710:QKD786714 QTZ786710:QTZ786714 RDV786710:RDV786714 RNR786710:RNR786714 RXN786710:RXN786714 SHJ786710:SHJ786714 SRF786710:SRF786714 TBB786710:TBB786714 TKX786710:TKX786714 TUT786710:TUT786714 UEP786710:UEP786714 UOL786710:UOL786714 UYH786710:UYH786714 VID786710:VID786714 VRZ786710:VRZ786714 WBV786710:WBV786714 WLR786710:WLR786714 WVN786710:WVN786714 F852246:F852250 JB852246:JB852250 SX852246:SX852250 ACT852246:ACT852250 AMP852246:AMP852250 AWL852246:AWL852250 BGH852246:BGH852250 BQD852246:BQD852250 BZZ852246:BZZ852250 CJV852246:CJV852250 CTR852246:CTR852250 DDN852246:DDN852250 DNJ852246:DNJ852250 DXF852246:DXF852250 EHB852246:EHB852250 EQX852246:EQX852250 FAT852246:FAT852250 FKP852246:FKP852250 FUL852246:FUL852250 GEH852246:GEH852250 GOD852246:GOD852250 GXZ852246:GXZ852250 HHV852246:HHV852250 HRR852246:HRR852250 IBN852246:IBN852250 ILJ852246:ILJ852250 IVF852246:IVF852250 JFB852246:JFB852250 JOX852246:JOX852250 JYT852246:JYT852250 KIP852246:KIP852250 KSL852246:KSL852250 LCH852246:LCH852250 LMD852246:LMD852250 LVZ852246:LVZ852250 MFV852246:MFV852250 MPR852246:MPR852250 MZN852246:MZN852250 NJJ852246:NJJ852250 NTF852246:NTF852250 ODB852246:ODB852250 OMX852246:OMX852250 OWT852246:OWT852250 PGP852246:PGP852250 PQL852246:PQL852250 QAH852246:QAH852250 QKD852246:QKD852250 QTZ852246:QTZ852250 RDV852246:RDV852250 RNR852246:RNR852250 RXN852246:RXN852250 SHJ852246:SHJ852250 SRF852246:SRF852250 TBB852246:TBB852250 TKX852246:TKX852250 TUT852246:TUT852250 UEP852246:UEP852250 UOL852246:UOL852250 UYH852246:UYH852250 VID852246:VID852250 VRZ852246:VRZ852250 WBV852246:WBV852250 WLR852246:WLR852250 WVN852246:WVN852250 F917782:F917786 JB917782:JB917786 SX917782:SX917786 ACT917782:ACT917786 AMP917782:AMP917786 AWL917782:AWL917786 BGH917782:BGH917786 BQD917782:BQD917786 BZZ917782:BZZ917786 CJV917782:CJV917786 CTR917782:CTR917786 DDN917782:DDN917786 DNJ917782:DNJ917786 DXF917782:DXF917786 EHB917782:EHB917786 EQX917782:EQX917786 FAT917782:FAT917786 FKP917782:FKP917786 FUL917782:FUL917786 GEH917782:GEH917786 GOD917782:GOD917786 GXZ917782:GXZ917786 HHV917782:HHV917786 HRR917782:HRR917786 IBN917782:IBN917786 ILJ917782:ILJ917786 IVF917782:IVF917786 JFB917782:JFB917786 JOX917782:JOX917786 JYT917782:JYT917786 KIP917782:KIP917786 KSL917782:KSL917786 LCH917782:LCH917786 LMD917782:LMD917786 LVZ917782:LVZ917786 MFV917782:MFV917786 MPR917782:MPR917786 MZN917782:MZN917786 NJJ917782:NJJ917786 NTF917782:NTF917786 ODB917782:ODB917786 OMX917782:OMX917786 OWT917782:OWT917786 PGP917782:PGP917786 PQL917782:PQL917786 QAH917782:QAH917786 QKD917782:QKD917786 QTZ917782:QTZ917786 RDV917782:RDV917786 RNR917782:RNR917786 RXN917782:RXN917786 SHJ917782:SHJ917786 SRF917782:SRF917786 TBB917782:TBB917786 TKX917782:TKX917786 TUT917782:TUT917786 UEP917782:UEP917786 UOL917782:UOL917786 UYH917782:UYH917786 VID917782:VID917786 VRZ917782:VRZ917786 WBV917782:WBV917786 WLR917782:WLR917786 WVN917782:WVN917786 F983318:F983322 JB983318:JB983322 SX983318:SX983322 ACT983318:ACT983322 AMP983318:AMP983322 AWL983318:AWL983322 BGH983318:BGH983322 BQD983318:BQD983322 BZZ983318:BZZ983322 CJV983318:CJV983322 CTR983318:CTR983322 DDN983318:DDN983322 DNJ983318:DNJ983322 DXF983318:DXF983322 EHB983318:EHB983322 EQX983318:EQX983322 FAT983318:FAT983322 FKP983318:FKP983322 FUL983318:FUL983322 GEH983318:GEH983322 GOD983318:GOD983322 GXZ983318:GXZ983322 HHV983318:HHV983322 HRR983318:HRR983322 IBN983318:IBN983322 ILJ983318:ILJ983322 IVF983318:IVF983322 JFB983318:JFB983322 JOX983318:JOX983322 JYT983318:JYT983322 KIP983318:KIP983322 KSL983318:KSL983322 LCH983318:LCH983322 LMD983318:LMD983322 LVZ983318:LVZ983322 MFV983318:MFV983322 MPR983318:MPR983322 MZN983318:MZN983322 NJJ983318:NJJ983322 NTF983318:NTF983322 ODB983318:ODB983322 OMX983318:OMX983322 OWT983318:OWT983322 PGP983318:PGP983322 PQL983318:PQL983322 QAH983318:QAH983322 QKD983318:QKD983322 QTZ983318:QTZ983322 RDV983318:RDV983322 RNR983318:RNR983322 RXN983318:RXN983322 SHJ983318:SHJ983322 SRF983318:SRF983322 TBB983318:TBB983322 TKX983318:TKX983322 TUT983318:TUT983322 UEP983318:UEP983322 UOL983318:UOL983322 UYH983318:UYH983322 VID983318:VID983322 VRZ983318:VRZ983322 WBV983318:WBV983322 WLR983318:WLR983322 WVN983318:WVN983322 F295:F302 JB295:JB302 SX295:SX302 ACT295:ACT302 AMP295:AMP302 AWL295:AWL302 BGH295:BGH302 BQD295:BQD302 BZZ295:BZZ302 CJV295:CJV302 CTR295:CTR302 DDN295:DDN302 DNJ295:DNJ302 DXF295:DXF302 EHB295:EHB302 EQX295:EQX302 FAT295:FAT302 FKP295:FKP302 FUL295:FUL302 GEH295:GEH302 GOD295:GOD302 GXZ295:GXZ302 HHV295:HHV302 HRR295:HRR302 IBN295:IBN302 ILJ295:ILJ302 IVF295:IVF302 JFB295:JFB302 JOX295:JOX302 JYT295:JYT302 KIP295:KIP302 KSL295:KSL302 LCH295:LCH302 LMD295:LMD302 LVZ295:LVZ302 MFV295:MFV302 MPR295:MPR302 MZN295:MZN302 NJJ295:NJJ302 NTF295:NTF302 ODB295:ODB302 OMX295:OMX302 OWT295:OWT302 PGP295:PGP302 PQL295:PQL302 QAH295:QAH302 QKD295:QKD302 QTZ295:QTZ302 RDV295:RDV302 RNR295:RNR302 RXN295:RXN302 SHJ295:SHJ302 SRF295:SRF302 TBB295:TBB302 TKX295:TKX302 TUT295:TUT302 UEP295:UEP302 UOL295:UOL302 UYH295:UYH302 VID295:VID302 VRZ295:VRZ302 WBV295:WBV302 WLR295:WLR302 WVN295:WVN302 F65820:F65827 JB65820:JB65827 SX65820:SX65827 ACT65820:ACT65827 AMP65820:AMP65827 AWL65820:AWL65827 BGH65820:BGH65827 BQD65820:BQD65827 BZZ65820:BZZ65827 CJV65820:CJV65827 CTR65820:CTR65827 DDN65820:DDN65827 DNJ65820:DNJ65827 DXF65820:DXF65827 EHB65820:EHB65827 EQX65820:EQX65827 FAT65820:FAT65827 FKP65820:FKP65827 FUL65820:FUL65827 GEH65820:GEH65827 GOD65820:GOD65827 GXZ65820:GXZ65827 HHV65820:HHV65827 HRR65820:HRR65827 IBN65820:IBN65827 ILJ65820:ILJ65827 IVF65820:IVF65827 JFB65820:JFB65827 JOX65820:JOX65827 JYT65820:JYT65827 KIP65820:KIP65827 KSL65820:KSL65827 LCH65820:LCH65827 LMD65820:LMD65827 LVZ65820:LVZ65827 MFV65820:MFV65827 MPR65820:MPR65827 MZN65820:MZN65827 NJJ65820:NJJ65827 NTF65820:NTF65827 ODB65820:ODB65827 OMX65820:OMX65827 OWT65820:OWT65827 PGP65820:PGP65827 PQL65820:PQL65827 QAH65820:QAH65827 QKD65820:QKD65827 QTZ65820:QTZ65827 RDV65820:RDV65827 RNR65820:RNR65827 RXN65820:RXN65827 SHJ65820:SHJ65827 SRF65820:SRF65827 TBB65820:TBB65827 TKX65820:TKX65827 TUT65820:TUT65827 UEP65820:UEP65827 UOL65820:UOL65827 UYH65820:UYH65827 VID65820:VID65827 VRZ65820:VRZ65827 WBV65820:WBV65827 WLR65820:WLR65827 WVN65820:WVN65827 F131356:F131363 JB131356:JB131363 SX131356:SX131363 ACT131356:ACT131363 AMP131356:AMP131363 AWL131356:AWL131363 BGH131356:BGH131363 BQD131356:BQD131363 BZZ131356:BZZ131363 CJV131356:CJV131363 CTR131356:CTR131363 DDN131356:DDN131363 DNJ131356:DNJ131363 DXF131356:DXF131363 EHB131356:EHB131363 EQX131356:EQX131363 FAT131356:FAT131363 FKP131356:FKP131363 FUL131356:FUL131363 GEH131356:GEH131363 GOD131356:GOD131363 GXZ131356:GXZ131363 HHV131356:HHV131363 HRR131356:HRR131363 IBN131356:IBN131363 ILJ131356:ILJ131363 IVF131356:IVF131363 JFB131356:JFB131363 JOX131356:JOX131363 JYT131356:JYT131363 KIP131356:KIP131363 KSL131356:KSL131363 LCH131356:LCH131363 LMD131356:LMD131363 LVZ131356:LVZ131363 MFV131356:MFV131363 MPR131356:MPR131363 MZN131356:MZN131363 NJJ131356:NJJ131363 NTF131356:NTF131363 ODB131356:ODB131363 OMX131356:OMX131363 OWT131356:OWT131363 PGP131356:PGP131363 PQL131356:PQL131363 QAH131356:QAH131363 QKD131356:QKD131363 QTZ131356:QTZ131363 RDV131356:RDV131363 RNR131356:RNR131363 RXN131356:RXN131363 SHJ131356:SHJ131363 SRF131356:SRF131363 TBB131356:TBB131363 TKX131356:TKX131363 TUT131356:TUT131363 UEP131356:UEP131363 UOL131356:UOL131363 UYH131356:UYH131363 VID131356:VID131363 VRZ131356:VRZ131363 WBV131356:WBV131363 WLR131356:WLR131363 WVN131356:WVN131363 F196892:F196899 JB196892:JB196899 SX196892:SX196899 ACT196892:ACT196899 AMP196892:AMP196899 AWL196892:AWL196899 BGH196892:BGH196899 BQD196892:BQD196899 BZZ196892:BZZ196899 CJV196892:CJV196899 CTR196892:CTR196899 DDN196892:DDN196899 DNJ196892:DNJ196899 DXF196892:DXF196899 EHB196892:EHB196899 EQX196892:EQX196899 FAT196892:FAT196899 FKP196892:FKP196899 FUL196892:FUL196899 GEH196892:GEH196899 GOD196892:GOD196899 GXZ196892:GXZ196899 HHV196892:HHV196899 HRR196892:HRR196899 IBN196892:IBN196899 ILJ196892:ILJ196899 IVF196892:IVF196899 JFB196892:JFB196899 JOX196892:JOX196899 JYT196892:JYT196899 KIP196892:KIP196899 KSL196892:KSL196899 LCH196892:LCH196899 LMD196892:LMD196899 LVZ196892:LVZ196899 MFV196892:MFV196899 MPR196892:MPR196899 MZN196892:MZN196899 NJJ196892:NJJ196899 NTF196892:NTF196899 ODB196892:ODB196899 OMX196892:OMX196899 OWT196892:OWT196899 PGP196892:PGP196899 PQL196892:PQL196899 QAH196892:QAH196899 QKD196892:QKD196899 QTZ196892:QTZ196899 RDV196892:RDV196899 RNR196892:RNR196899 RXN196892:RXN196899 SHJ196892:SHJ196899 SRF196892:SRF196899 TBB196892:TBB196899 TKX196892:TKX196899 TUT196892:TUT196899 UEP196892:UEP196899 UOL196892:UOL196899 UYH196892:UYH196899 VID196892:VID196899 VRZ196892:VRZ196899 WBV196892:WBV196899 WLR196892:WLR196899 WVN196892:WVN196899 F262428:F262435 JB262428:JB262435 SX262428:SX262435 ACT262428:ACT262435 AMP262428:AMP262435 AWL262428:AWL262435 BGH262428:BGH262435 BQD262428:BQD262435 BZZ262428:BZZ262435 CJV262428:CJV262435 CTR262428:CTR262435 DDN262428:DDN262435 DNJ262428:DNJ262435 DXF262428:DXF262435 EHB262428:EHB262435 EQX262428:EQX262435 FAT262428:FAT262435 FKP262428:FKP262435 FUL262428:FUL262435 GEH262428:GEH262435 GOD262428:GOD262435 GXZ262428:GXZ262435 HHV262428:HHV262435 HRR262428:HRR262435 IBN262428:IBN262435 ILJ262428:ILJ262435 IVF262428:IVF262435 JFB262428:JFB262435 JOX262428:JOX262435 JYT262428:JYT262435 KIP262428:KIP262435 KSL262428:KSL262435 LCH262428:LCH262435 LMD262428:LMD262435 LVZ262428:LVZ262435 MFV262428:MFV262435 MPR262428:MPR262435 MZN262428:MZN262435 NJJ262428:NJJ262435 NTF262428:NTF262435 ODB262428:ODB262435 OMX262428:OMX262435 OWT262428:OWT262435 PGP262428:PGP262435 PQL262428:PQL262435 QAH262428:QAH262435 QKD262428:QKD262435 QTZ262428:QTZ262435 RDV262428:RDV262435 RNR262428:RNR262435 RXN262428:RXN262435 SHJ262428:SHJ262435 SRF262428:SRF262435 TBB262428:TBB262435 TKX262428:TKX262435 TUT262428:TUT262435 UEP262428:UEP262435 UOL262428:UOL262435 UYH262428:UYH262435 VID262428:VID262435 VRZ262428:VRZ262435 WBV262428:WBV262435 WLR262428:WLR262435 WVN262428:WVN262435 F327964:F327971 JB327964:JB327971 SX327964:SX327971 ACT327964:ACT327971 AMP327964:AMP327971 AWL327964:AWL327971 BGH327964:BGH327971 BQD327964:BQD327971 BZZ327964:BZZ327971 CJV327964:CJV327971 CTR327964:CTR327971 DDN327964:DDN327971 DNJ327964:DNJ327971 DXF327964:DXF327971 EHB327964:EHB327971 EQX327964:EQX327971 FAT327964:FAT327971 FKP327964:FKP327971 FUL327964:FUL327971 GEH327964:GEH327971 GOD327964:GOD327971 GXZ327964:GXZ327971 HHV327964:HHV327971 HRR327964:HRR327971 IBN327964:IBN327971 ILJ327964:ILJ327971 IVF327964:IVF327971 JFB327964:JFB327971 JOX327964:JOX327971 JYT327964:JYT327971 KIP327964:KIP327971 KSL327964:KSL327971 LCH327964:LCH327971 LMD327964:LMD327971 LVZ327964:LVZ327971 MFV327964:MFV327971 MPR327964:MPR327971 MZN327964:MZN327971 NJJ327964:NJJ327971 NTF327964:NTF327971 ODB327964:ODB327971 OMX327964:OMX327971 OWT327964:OWT327971 PGP327964:PGP327971 PQL327964:PQL327971 QAH327964:QAH327971 QKD327964:QKD327971 QTZ327964:QTZ327971 RDV327964:RDV327971 RNR327964:RNR327971 RXN327964:RXN327971 SHJ327964:SHJ327971 SRF327964:SRF327971 TBB327964:TBB327971 TKX327964:TKX327971 TUT327964:TUT327971 UEP327964:UEP327971 UOL327964:UOL327971 UYH327964:UYH327971 VID327964:VID327971 VRZ327964:VRZ327971 WBV327964:WBV327971 WLR327964:WLR327971 WVN327964:WVN327971 F393500:F393507 JB393500:JB393507 SX393500:SX393507 ACT393500:ACT393507 AMP393500:AMP393507 AWL393500:AWL393507 BGH393500:BGH393507 BQD393500:BQD393507 BZZ393500:BZZ393507 CJV393500:CJV393507 CTR393500:CTR393507 DDN393500:DDN393507 DNJ393500:DNJ393507 DXF393500:DXF393507 EHB393500:EHB393507 EQX393500:EQX393507 FAT393500:FAT393507 FKP393500:FKP393507 FUL393500:FUL393507 GEH393500:GEH393507 GOD393500:GOD393507 GXZ393500:GXZ393507 HHV393500:HHV393507 HRR393500:HRR393507 IBN393500:IBN393507 ILJ393500:ILJ393507 IVF393500:IVF393507 JFB393500:JFB393507 JOX393500:JOX393507 JYT393500:JYT393507 KIP393500:KIP393507 KSL393500:KSL393507 LCH393500:LCH393507 LMD393500:LMD393507 LVZ393500:LVZ393507 MFV393500:MFV393507 MPR393500:MPR393507 MZN393500:MZN393507 NJJ393500:NJJ393507 NTF393500:NTF393507 ODB393500:ODB393507 OMX393500:OMX393507 OWT393500:OWT393507 PGP393500:PGP393507 PQL393500:PQL393507 QAH393500:QAH393507 QKD393500:QKD393507 QTZ393500:QTZ393507 RDV393500:RDV393507 RNR393500:RNR393507 RXN393500:RXN393507 SHJ393500:SHJ393507 SRF393500:SRF393507 TBB393500:TBB393507 TKX393500:TKX393507 TUT393500:TUT393507 UEP393500:UEP393507 UOL393500:UOL393507 UYH393500:UYH393507 VID393500:VID393507 VRZ393500:VRZ393507 WBV393500:WBV393507 WLR393500:WLR393507 WVN393500:WVN393507 F459036:F459043 JB459036:JB459043 SX459036:SX459043 ACT459036:ACT459043 AMP459036:AMP459043 AWL459036:AWL459043 BGH459036:BGH459043 BQD459036:BQD459043 BZZ459036:BZZ459043 CJV459036:CJV459043 CTR459036:CTR459043 DDN459036:DDN459043 DNJ459036:DNJ459043 DXF459036:DXF459043 EHB459036:EHB459043 EQX459036:EQX459043 FAT459036:FAT459043 FKP459036:FKP459043 FUL459036:FUL459043 GEH459036:GEH459043 GOD459036:GOD459043 GXZ459036:GXZ459043 HHV459036:HHV459043 HRR459036:HRR459043 IBN459036:IBN459043 ILJ459036:ILJ459043 IVF459036:IVF459043 JFB459036:JFB459043 JOX459036:JOX459043 JYT459036:JYT459043 KIP459036:KIP459043 KSL459036:KSL459043 LCH459036:LCH459043 LMD459036:LMD459043 LVZ459036:LVZ459043 MFV459036:MFV459043 MPR459036:MPR459043 MZN459036:MZN459043 NJJ459036:NJJ459043 NTF459036:NTF459043 ODB459036:ODB459043 OMX459036:OMX459043 OWT459036:OWT459043 PGP459036:PGP459043 PQL459036:PQL459043 QAH459036:QAH459043 QKD459036:QKD459043 QTZ459036:QTZ459043 RDV459036:RDV459043 RNR459036:RNR459043 RXN459036:RXN459043 SHJ459036:SHJ459043 SRF459036:SRF459043 TBB459036:TBB459043 TKX459036:TKX459043 TUT459036:TUT459043 UEP459036:UEP459043 UOL459036:UOL459043 UYH459036:UYH459043 VID459036:VID459043 VRZ459036:VRZ459043 WBV459036:WBV459043 WLR459036:WLR459043 WVN459036:WVN459043 F524572:F524579 JB524572:JB524579 SX524572:SX524579 ACT524572:ACT524579 AMP524572:AMP524579 AWL524572:AWL524579 BGH524572:BGH524579 BQD524572:BQD524579 BZZ524572:BZZ524579 CJV524572:CJV524579 CTR524572:CTR524579 DDN524572:DDN524579 DNJ524572:DNJ524579 DXF524572:DXF524579 EHB524572:EHB524579 EQX524572:EQX524579 FAT524572:FAT524579 FKP524572:FKP524579 FUL524572:FUL524579 GEH524572:GEH524579 GOD524572:GOD524579 GXZ524572:GXZ524579 HHV524572:HHV524579 HRR524572:HRR524579 IBN524572:IBN524579 ILJ524572:ILJ524579 IVF524572:IVF524579 JFB524572:JFB524579 JOX524572:JOX524579 JYT524572:JYT524579 KIP524572:KIP524579 KSL524572:KSL524579 LCH524572:LCH524579 LMD524572:LMD524579 LVZ524572:LVZ524579 MFV524572:MFV524579 MPR524572:MPR524579 MZN524572:MZN524579 NJJ524572:NJJ524579 NTF524572:NTF524579 ODB524572:ODB524579 OMX524572:OMX524579 OWT524572:OWT524579 PGP524572:PGP524579 PQL524572:PQL524579 QAH524572:QAH524579 QKD524572:QKD524579 QTZ524572:QTZ524579 RDV524572:RDV524579 RNR524572:RNR524579 RXN524572:RXN524579 SHJ524572:SHJ524579 SRF524572:SRF524579 TBB524572:TBB524579 TKX524572:TKX524579 TUT524572:TUT524579 UEP524572:UEP524579 UOL524572:UOL524579 UYH524572:UYH524579 VID524572:VID524579 VRZ524572:VRZ524579 WBV524572:WBV524579 WLR524572:WLR524579 WVN524572:WVN524579 F590108:F590115 JB590108:JB590115 SX590108:SX590115 ACT590108:ACT590115 AMP590108:AMP590115 AWL590108:AWL590115 BGH590108:BGH590115 BQD590108:BQD590115 BZZ590108:BZZ590115 CJV590108:CJV590115 CTR590108:CTR590115 DDN590108:DDN590115 DNJ590108:DNJ590115 DXF590108:DXF590115 EHB590108:EHB590115 EQX590108:EQX590115 FAT590108:FAT590115 FKP590108:FKP590115 FUL590108:FUL590115 GEH590108:GEH590115 GOD590108:GOD590115 GXZ590108:GXZ590115 HHV590108:HHV590115 HRR590108:HRR590115 IBN590108:IBN590115 ILJ590108:ILJ590115 IVF590108:IVF590115 JFB590108:JFB590115 JOX590108:JOX590115 JYT590108:JYT590115 KIP590108:KIP590115 KSL590108:KSL590115 LCH590108:LCH590115 LMD590108:LMD590115 LVZ590108:LVZ590115 MFV590108:MFV590115 MPR590108:MPR590115 MZN590108:MZN590115 NJJ590108:NJJ590115 NTF590108:NTF590115 ODB590108:ODB590115 OMX590108:OMX590115 OWT590108:OWT590115 PGP590108:PGP590115 PQL590108:PQL590115 QAH590108:QAH590115 QKD590108:QKD590115 QTZ590108:QTZ590115 RDV590108:RDV590115 RNR590108:RNR590115 RXN590108:RXN590115 SHJ590108:SHJ590115 SRF590108:SRF590115 TBB590108:TBB590115 TKX590108:TKX590115 TUT590108:TUT590115 UEP590108:UEP590115 UOL590108:UOL590115 UYH590108:UYH590115 VID590108:VID590115 VRZ590108:VRZ590115 WBV590108:WBV590115 WLR590108:WLR590115 WVN590108:WVN590115 F655644:F655651 JB655644:JB655651 SX655644:SX655651 ACT655644:ACT655651 AMP655644:AMP655651 AWL655644:AWL655651 BGH655644:BGH655651 BQD655644:BQD655651 BZZ655644:BZZ655651 CJV655644:CJV655651 CTR655644:CTR655651 DDN655644:DDN655651 DNJ655644:DNJ655651 DXF655644:DXF655651 EHB655644:EHB655651 EQX655644:EQX655651 FAT655644:FAT655651 FKP655644:FKP655651 FUL655644:FUL655651 GEH655644:GEH655651 GOD655644:GOD655651 GXZ655644:GXZ655651 HHV655644:HHV655651 HRR655644:HRR655651 IBN655644:IBN655651 ILJ655644:ILJ655651 IVF655644:IVF655651 JFB655644:JFB655651 JOX655644:JOX655651 JYT655644:JYT655651 KIP655644:KIP655651 KSL655644:KSL655651 LCH655644:LCH655651 LMD655644:LMD655651 LVZ655644:LVZ655651 MFV655644:MFV655651 MPR655644:MPR655651 MZN655644:MZN655651 NJJ655644:NJJ655651 NTF655644:NTF655651 ODB655644:ODB655651 OMX655644:OMX655651 OWT655644:OWT655651 PGP655644:PGP655651 PQL655644:PQL655651 QAH655644:QAH655651 QKD655644:QKD655651 QTZ655644:QTZ655651 RDV655644:RDV655651 RNR655644:RNR655651 RXN655644:RXN655651 SHJ655644:SHJ655651 SRF655644:SRF655651 TBB655644:TBB655651 TKX655644:TKX655651 TUT655644:TUT655651 UEP655644:UEP655651 UOL655644:UOL655651 UYH655644:UYH655651 VID655644:VID655651 VRZ655644:VRZ655651 WBV655644:WBV655651 WLR655644:WLR655651 WVN655644:WVN655651 F721180:F721187 JB721180:JB721187 SX721180:SX721187 ACT721180:ACT721187 AMP721180:AMP721187 AWL721180:AWL721187 BGH721180:BGH721187 BQD721180:BQD721187 BZZ721180:BZZ721187 CJV721180:CJV721187 CTR721180:CTR721187 DDN721180:DDN721187 DNJ721180:DNJ721187 DXF721180:DXF721187 EHB721180:EHB721187 EQX721180:EQX721187 FAT721180:FAT721187 FKP721180:FKP721187 FUL721180:FUL721187 GEH721180:GEH721187 GOD721180:GOD721187 GXZ721180:GXZ721187 HHV721180:HHV721187 HRR721180:HRR721187 IBN721180:IBN721187 ILJ721180:ILJ721187 IVF721180:IVF721187 JFB721180:JFB721187 JOX721180:JOX721187 JYT721180:JYT721187 KIP721180:KIP721187 KSL721180:KSL721187 LCH721180:LCH721187 LMD721180:LMD721187 LVZ721180:LVZ721187 MFV721180:MFV721187 MPR721180:MPR721187 MZN721180:MZN721187 NJJ721180:NJJ721187 NTF721180:NTF721187 ODB721180:ODB721187 OMX721180:OMX721187 OWT721180:OWT721187 PGP721180:PGP721187 PQL721180:PQL721187 QAH721180:QAH721187 QKD721180:QKD721187 QTZ721180:QTZ721187 RDV721180:RDV721187 RNR721180:RNR721187 RXN721180:RXN721187 SHJ721180:SHJ721187 SRF721180:SRF721187 TBB721180:TBB721187 TKX721180:TKX721187 TUT721180:TUT721187 UEP721180:UEP721187 UOL721180:UOL721187 UYH721180:UYH721187 VID721180:VID721187 VRZ721180:VRZ721187 WBV721180:WBV721187 WLR721180:WLR721187 WVN721180:WVN721187 F786716:F786723 JB786716:JB786723 SX786716:SX786723 ACT786716:ACT786723 AMP786716:AMP786723 AWL786716:AWL786723 BGH786716:BGH786723 BQD786716:BQD786723 BZZ786716:BZZ786723 CJV786716:CJV786723 CTR786716:CTR786723 DDN786716:DDN786723 DNJ786716:DNJ786723 DXF786716:DXF786723 EHB786716:EHB786723 EQX786716:EQX786723 FAT786716:FAT786723 FKP786716:FKP786723 FUL786716:FUL786723 GEH786716:GEH786723 GOD786716:GOD786723 GXZ786716:GXZ786723 HHV786716:HHV786723 HRR786716:HRR786723 IBN786716:IBN786723 ILJ786716:ILJ786723 IVF786716:IVF786723 JFB786716:JFB786723 JOX786716:JOX786723 JYT786716:JYT786723 KIP786716:KIP786723 KSL786716:KSL786723 LCH786716:LCH786723 LMD786716:LMD786723 LVZ786716:LVZ786723 MFV786716:MFV786723 MPR786716:MPR786723 MZN786716:MZN786723 NJJ786716:NJJ786723 NTF786716:NTF786723 ODB786716:ODB786723 OMX786716:OMX786723 OWT786716:OWT786723 PGP786716:PGP786723 PQL786716:PQL786723 QAH786716:QAH786723 QKD786716:QKD786723 QTZ786716:QTZ786723 RDV786716:RDV786723 RNR786716:RNR786723 RXN786716:RXN786723 SHJ786716:SHJ786723 SRF786716:SRF786723 TBB786716:TBB786723 TKX786716:TKX786723 TUT786716:TUT786723 UEP786716:UEP786723 UOL786716:UOL786723 UYH786716:UYH786723 VID786716:VID786723 VRZ786716:VRZ786723 WBV786716:WBV786723 WLR786716:WLR786723 WVN786716:WVN786723 F852252:F852259 JB852252:JB852259 SX852252:SX852259 ACT852252:ACT852259 AMP852252:AMP852259 AWL852252:AWL852259 BGH852252:BGH852259 BQD852252:BQD852259 BZZ852252:BZZ852259 CJV852252:CJV852259 CTR852252:CTR852259 DDN852252:DDN852259 DNJ852252:DNJ852259 DXF852252:DXF852259 EHB852252:EHB852259 EQX852252:EQX852259 FAT852252:FAT852259 FKP852252:FKP852259 FUL852252:FUL852259 GEH852252:GEH852259 GOD852252:GOD852259 GXZ852252:GXZ852259 HHV852252:HHV852259 HRR852252:HRR852259 IBN852252:IBN852259 ILJ852252:ILJ852259 IVF852252:IVF852259 JFB852252:JFB852259 JOX852252:JOX852259 JYT852252:JYT852259 KIP852252:KIP852259 KSL852252:KSL852259 LCH852252:LCH852259 LMD852252:LMD852259 LVZ852252:LVZ852259 MFV852252:MFV852259 MPR852252:MPR852259 MZN852252:MZN852259 NJJ852252:NJJ852259 NTF852252:NTF852259 ODB852252:ODB852259 OMX852252:OMX852259 OWT852252:OWT852259 PGP852252:PGP852259 PQL852252:PQL852259 QAH852252:QAH852259 QKD852252:QKD852259 QTZ852252:QTZ852259 RDV852252:RDV852259 RNR852252:RNR852259 RXN852252:RXN852259 SHJ852252:SHJ852259 SRF852252:SRF852259 TBB852252:TBB852259 TKX852252:TKX852259 TUT852252:TUT852259 UEP852252:UEP852259 UOL852252:UOL852259 UYH852252:UYH852259 VID852252:VID852259 VRZ852252:VRZ852259 WBV852252:WBV852259 WLR852252:WLR852259 WVN852252:WVN852259 F917788:F917795 JB917788:JB917795 SX917788:SX917795 ACT917788:ACT917795 AMP917788:AMP917795 AWL917788:AWL917795 BGH917788:BGH917795 BQD917788:BQD917795 BZZ917788:BZZ917795 CJV917788:CJV917795 CTR917788:CTR917795 DDN917788:DDN917795 DNJ917788:DNJ917795 DXF917788:DXF917795 EHB917788:EHB917795 EQX917788:EQX917795 FAT917788:FAT917795 FKP917788:FKP917795 FUL917788:FUL917795 GEH917788:GEH917795 GOD917788:GOD917795 GXZ917788:GXZ917795 HHV917788:HHV917795 HRR917788:HRR917795 IBN917788:IBN917795 ILJ917788:ILJ917795 IVF917788:IVF917795 JFB917788:JFB917795 JOX917788:JOX917795 JYT917788:JYT917795 KIP917788:KIP917795 KSL917788:KSL917795 LCH917788:LCH917795 LMD917788:LMD917795 LVZ917788:LVZ917795 MFV917788:MFV917795 MPR917788:MPR917795 MZN917788:MZN917795 NJJ917788:NJJ917795 NTF917788:NTF917795 ODB917788:ODB917795 OMX917788:OMX917795 OWT917788:OWT917795 PGP917788:PGP917795 PQL917788:PQL917795 QAH917788:QAH917795 QKD917788:QKD917795 QTZ917788:QTZ917795 RDV917788:RDV917795 RNR917788:RNR917795 RXN917788:RXN917795 SHJ917788:SHJ917795 SRF917788:SRF917795 TBB917788:TBB917795 TKX917788:TKX917795 TUT917788:TUT917795 UEP917788:UEP917795 UOL917788:UOL917795 UYH917788:UYH917795 VID917788:VID917795 VRZ917788:VRZ917795 WBV917788:WBV917795 WLR917788:WLR917795 WVN917788:WVN917795 F983324:F983331 JB983324:JB983331 SX983324:SX983331 ACT983324:ACT983331 AMP983324:AMP983331 AWL983324:AWL983331 BGH983324:BGH983331 BQD983324:BQD983331 BZZ983324:BZZ983331 CJV983324:CJV983331 CTR983324:CTR983331 DDN983324:DDN983331 DNJ983324:DNJ983331 DXF983324:DXF983331 EHB983324:EHB983331 EQX983324:EQX983331 FAT983324:FAT983331 FKP983324:FKP983331 FUL983324:FUL983331 GEH983324:GEH983331 GOD983324:GOD983331 GXZ983324:GXZ983331 HHV983324:HHV983331 HRR983324:HRR983331 IBN983324:IBN983331 ILJ983324:ILJ983331 IVF983324:IVF983331 JFB983324:JFB983331 JOX983324:JOX983331 JYT983324:JYT983331 KIP983324:KIP983331 KSL983324:KSL983331 LCH983324:LCH983331 LMD983324:LMD983331 LVZ983324:LVZ983331 MFV983324:MFV983331 MPR983324:MPR983331 MZN983324:MZN983331 NJJ983324:NJJ983331 NTF983324:NTF983331 ODB983324:ODB983331 OMX983324:OMX983331 OWT983324:OWT983331 PGP983324:PGP983331 PQL983324:PQL983331 QAH983324:QAH983331 QKD983324:QKD983331 QTZ983324:QTZ983331 RDV983324:RDV983331 RNR983324:RNR983331 RXN983324:RXN983331 SHJ983324:SHJ983331 SRF983324:SRF983331 TBB983324:TBB983331 TKX983324:TKX983331 TUT983324:TUT983331 UEP983324:UEP983331 UOL983324:UOL983331 UYH983324:UYH983331 VID983324:VID983331 VRZ983324:VRZ983331 WBV983324:WBV983331 WLR983324:WLR983331 WVN983324:WVN983331 F304:F306 JB304:JB306 SX304:SX306 ACT304:ACT306 AMP304:AMP306 AWL304:AWL306 BGH304:BGH306 BQD304:BQD306 BZZ304:BZZ306 CJV304:CJV306 CTR304:CTR306 DDN304:DDN306 DNJ304:DNJ306 DXF304:DXF306 EHB304:EHB306 EQX304:EQX306 FAT304:FAT306 FKP304:FKP306 FUL304:FUL306 GEH304:GEH306 GOD304:GOD306 GXZ304:GXZ306 HHV304:HHV306 HRR304:HRR306 IBN304:IBN306 ILJ304:ILJ306 IVF304:IVF306 JFB304:JFB306 JOX304:JOX306 JYT304:JYT306 KIP304:KIP306 KSL304:KSL306 LCH304:LCH306 LMD304:LMD306 LVZ304:LVZ306 MFV304:MFV306 MPR304:MPR306 MZN304:MZN306 NJJ304:NJJ306 NTF304:NTF306 ODB304:ODB306 OMX304:OMX306 OWT304:OWT306 PGP304:PGP306 PQL304:PQL306 QAH304:QAH306 QKD304:QKD306 QTZ304:QTZ306 RDV304:RDV306 RNR304:RNR306 RXN304:RXN306 SHJ304:SHJ306 SRF304:SRF306 TBB304:TBB306 TKX304:TKX306 TUT304:TUT306 UEP304:UEP306 UOL304:UOL306 UYH304:UYH306 VID304:VID306 VRZ304:VRZ306 WBV304:WBV306 WLR304:WLR306 WVN304:WVN306 F65829:F65831 JB65829:JB65831 SX65829:SX65831 ACT65829:ACT65831 AMP65829:AMP65831 AWL65829:AWL65831 BGH65829:BGH65831 BQD65829:BQD65831 BZZ65829:BZZ65831 CJV65829:CJV65831 CTR65829:CTR65831 DDN65829:DDN65831 DNJ65829:DNJ65831 DXF65829:DXF65831 EHB65829:EHB65831 EQX65829:EQX65831 FAT65829:FAT65831 FKP65829:FKP65831 FUL65829:FUL65831 GEH65829:GEH65831 GOD65829:GOD65831 GXZ65829:GXZ65831 HHV65829:HHV65831 HRR65829:HRR65831 IBN65829:IBN65831 ILJ65829:ILJ65831 IVF65829:IVF65831 JFB65829:JFB65831 JOX65829:JOX65831 JYT65829:JYT65831 KIP65829:KIP65831 KSL65829:KSL65831 LCH65829:LCH65831 LMD65829:LMD65831 LVZ65829:LVZ65831 MFV65829:MFV65831 MPR65829:MPR65831 MZN65829:MZN65831 NJJ65829:NJJ65831 NTF65829:NTF65831 ODB65829:ODB65831 OMX65829:OMX65831 OWT65829:OWT65831 PGP65829:PGP65831 PQL65829:PQL65831 QAH65829:QAH65831 QKD65829:QKD65831 QTZ65829:QTZ65831 RDV65829:RDV65831 RNR65829:RNR65831 RXN65829:RXN65831 SHJ65829:SHJ65831 SRF65829:SRF65831 TBB65829:TBB65831 TKX65829:TKX65831 TUT65829:TUT65831 UEP65829:UEP65831 UOL65829:UOL65831 UYH65829:UYH65831 VID65829:VID65831 VRZ65829:VRZ65831 WBV65829:WBV65831 WLR65829:WLR65831 WVN65829:WVN65831 F131365:F131367 JB131365:JB131367 SX131365:SX131367 ACT131365:ACT131367 AMP131365:AMP131367 AWL131365:AWL131367 BGH131365:BGH131367 BQD131365:BQD131367 BZZ131365:BZZ131367 CJV131365:CJV131367 CTR131365:CTR131367 DDN131365:DDN131367 DNJ131365:DNJ131367 DXF131365:DXF131367 EHB131365:EHB131367 EQX131365:EQX131367 FAT131365:FAT131367 FKP131365:FKP131367 FUL131365:FUL131367 GEH131365:GEH131367 GOD131365:GOD131367 GXZ131365:GXZ131367 HHV131365:HHV131367 HRR131365:HRR131367 IBN131365:IBN131367 ILJ131365:ILJ131367 IVF131365:IVF131367 JFB131365:JFB131367 JOX131365:JOX131367 JYT131365:JYT131367 KIP131365:KIP131367 KSL131365:KSL131367 LCH131365:LCH131367 LMD131365:LMD131367 LVZ131365:LVZ131367 MFV131365:MFV131367 MPR131365:MPR131367 MZN131365:MZN131367 NJJ131365:NJJ131367 NTF131365:NTF131367 ODB131365:ODB131367 OMX131365:OMX131367 OWT131365:OWT131367 PGP131365:PGP131367 PQL131365:PQL131367 QAH131365:QAH131367 QKD131365:QKD131367 QTZ131365:QTZ131367 RDV131365:RDV131367 RNR131365:RNR131367 RXN131365:RXN131367 SHJ131365:SHJ131367 SRF131365:SRF131367 TBB131365:TBB131367 TKX131365:TKX131367 TUT131365:TUT131367 UEP131365:UEP131367 UOL131365:UOL131367 UYH131365:UYH131367 VID131365:VID131367 VRZ131365:VRZ131367 WBV131365:WBV131367 WLR131365:WLR131367 WVN131365:WVN131367 F196901:F196903 JB196901:JB196903 SX196901:SX196903 ACT196901:ACT196903 AMP196901:AMP196903 AWL196901:AWL196903 BGH196901:BGH196903 BQD196901:BQD196903 BZZ196901:BZZ196903 CJV196901:CJV196903 CTR196901:CTR196903 DDN196901:DDN196903 DNJ196901:DNJ196903 DXF196901:DXF196903 EHB196901:EHB196903 EQX196901:EQX196903 FAT196901:FAT196903 FKP196901:FKP196903 FUL196901:FUL196903 GEH196901:GEH196903 GOD196901:GOD196903 GXZ196901:GXZ196903 HHV196901:HHV196903 HRR196901:HRR196903 IBN196901:IBN196903 ILJ196901:ILJ196903 IVF196901:IVF196903 JFB196901:JFB196903 JOX196901:JOX196903 JYT196901:JYT196903 KIP196901:KIP196903 KSL196901:KSL196903 LCH196901:LCH196903 LMD196901:LMD196903 LVZ196901:LVZ196903 MFV196901:MFV196903 MPR196901:MPR196903 MZN196901:MZN196903 NJJ196901:NJJ196903 NTF196901:NTF196903 ODB196901:ODB196903 OMX196901:OMX196903 OWT196901:OWT196903 PGP196901:PGP196903 PQL196901:PQL196903 QAH196901:QAH196903 QKD196901:QKD196903 QTZ196901:QTZ196903 RDV196901:RDV196903 RNR196901:RNR196903 RXN196901:RXN196903 SHJ196901:SHJ196903 SRF196901:SRF196903 TBB196901:TBB196903 TKX196901:TKX196903 TUT196901:TUT196903 UEP196901:UEP196903 UOL196901:UOL196903 UYH196901:UYH196903 VID196901:VID196903 VRZ196901:VRZ196903 WBV196901:WBV196903 WLR196901:WLR196903 WVN196901:WVN196903 F262437:F262439 JB262437:JB262439 SX262437:SX262439 ACT262437:ACT262439 AMP262437:AMP262439 AWL262437:AWL262439 BGH262437:BGH262439 BQD262437:BQD262439 BZZ262437:BZZ262439 CJV262437:CJV262439 CTR262437:CTR262439 DDN262437:DDN262439 DNJ262437:DNJ262439 DXF262437:DXF262439 EHB262437:EHB262439 EQX262437:EQX262439 FAT262437:FAT262439 FKP262437:FKP262439 FUL262437:FUL262439 GEH262437:GEH262439 GOD262437:GOD262439 GXZ262437:GXZ262439 HHV262437:HHV262439 HRR262437:HRR262439 IBN262437:IBN262439 ILJ262437:ILJ262439 IVF262437:IVF262439 JFB262437:JFB262439 JOX262437:JOX262439 JYT262437:JYT262439 KIP262437:KIP262439 KSL262437:KSL262439 LCH262437:LCH262439 LMD262437:LMD262439 LVZ262437:LVZ262439 MFV262437:MFV262439 MPR262437:MPR262439 MZN262437:MZN262439 NJJ262437:NJJ262439 NTF262437:NTF262439 ODB262437:ODB262439 OMX262437:OMX262439 OWT262437:OWT262439 PGP262437:PGP262439 PQL262437:PQL262439 QAH262437:QAH262439 QKD262437:QKD262439 QTZ262437:QTZ262439 RDV262437:RDV262439 RNR262437:RNR262439 RXN262437:RXN262439 SHJ262437:SHJ262439 SRF262437:SRF262439 TBB262437:TBB262439 TKX262437:TKX262439 TUT262437:TUT262439 UEP262437:UEP262439 UOL262437:UOL262439 UYH262437:UYH262439 VID262437:VID262439 VRZ262437:VRZ262439 WBV262437:WBV262439 WLR262437:WLR262439 WVN262437:WVN262439 F327973:F327975 JB327973:JB327975 SX327973:SX327975 ACT327973:ACT327975 AMP327973:AMP327975 AWL327973:AWL327975 BGH327973:BGH327975 BQD327973:BQD327975 BZZ327973:BZZ327975 CJV327973:CJV327975 CTR327973:CTR327975 DDN327973:DDN327975 DNJ327973:DNJ327975 DXF327973:DXF327975 EHB327973:EHB327975 EQX327973:EQX327975 FAT327973:FAT327975 FKP327973:FKP327975 FUL327973:FUL327975 GEH327973:GEH327975 GOD327973:GOD327975 GXZ327973:GXZ327975 HHV327973:HHV327975 HRR327973:HRR327975 IBN327973:IBN327975 ILJ327973:ILJ327975 IVF327973:IVF327975 JFB327973:JFB327975 JOX327973:JOX327975 JYT327973:JYT327975 KIP327973:KIP327975 KSL327973:KSL327975 LCH327973:LCH327975 LMD327973:LMD327975 LVZ327973:LVZ327975 MFV327973:MFV327975 MPR327973:MPR327975 MZN327973:MZN327975 NJJ327973:NJJ327975 NTF327973:NTF327975 ODB327973:ODB327975 OMX327973:OMX327975 OWT327973:OWT327975 PGP327973:PGP327975 PQL327973:PQL327975 QAH327973:QAH327975 QKD327973:QKD327975 QTZ327973:QTZ327975 RDV327973:RDV327975 RNR327973:RNR327975 RXN327973:RXN327975 SHJ327973:SHJ327975 SRF327973:SRF327975 TBB327973:TBB327975 TKX327973:TKX327975 TUT327973:TUT327975 UEP327973:UEP327975 UOL327973:UOL327975 UYH327973:UYH327975 VID327973:VID327975 VRZ327973:VRZ327975 WBV327973:WBV327975 WLR327973:WLR327975 WVN327973:WVN327975 F393509:F393511 JB393509:JB393511 SX393509:SX393511 ACT393509:ACT393511 AMP393509:AMP393511 AWL393509:AWL393511 BGH393509:BGH393511 BQD393509:BQD393511 BZZ393509:BZZ393511 CJV393509:CJV393511 CTR393509:CTR393511 DDN393509:DDN393511 DNJ393509:DNJ393511 DXF393509:DXF393511 EHB393509:EHB393511 EQX393509:EQX393511 FAT393509:FAT393511 FKP393509:FKP393511 FUL393509:FUL393511 GEH393509:GEH393511 GOD393509:GOD393511 GXZ393509:GXZ393511 HHV393509:HHV393511 HRR393509:HRR393511 IBN393509:IBN393511 ILJ393509:ILJ393511 IVF393509:IVF393511 JFB393509:JFB393511 JOX393509:JOX393511 JYT393509:JYT393511 KIP393509:KIP393511 KSL393509:KSL393511 LCH393509:LCH393511 LMD393509:LMD393511 LVZ393509:LVZ393511 MFV393509:MFV393511 MPR393509:MPR393511 MZN393509:MZN393511 NJJ393509:NJJ393511 NTF393509:NTF393511 ODB393509:ODB393511 OMX393509:OMX393511 OWT393509:OWT393511 PGP393509:PGP393511 PQL393509:PQL393511 QAH393509:QAH393511 QKD393509:QKD393511 QTZ393509:QTZ393511 RDV393509:RDV393511 RNR393509:RNR393511 RXN393509:RXN393511 SHJ393509:SHJ393511 SRF393509:SRF393511 TBB393509:TBB393511 TKX393509:TKX393511 TUT393509:TUT393511 UEP393509:UEP393511 UOL393509:UOL393511 UYH393509:UYH393511 VID393509:VID393511 VRZ393509:VRZ393511 WBV393509:WBV393511 WLR393509:WLR393511 WVN393509:WVN393511 F459045:F459047 JB459045:JB459047 SX459045:SX459047 ACT459045:ACT459047 AMP459045:AMP459047 AWL459045:AWL459047 BGH459045:BGH459047 BQD459045:BQD459047 BZZ459045:BZZ459047 CJV459045:CJV459047 CTR459045:CTR459047 DDN459045:DDN459047 DNJ459045:DNJ459047 DXF459045:DXF459047 EHB459045:EHB459047 EQX459045:EQX459047 FAT459045:FAT459047 FKP459045:FKP459047 FUL459045:FUL459047 GEH459045:GEH459047 GOD459045:GOD459047 GXZ459045:GXZ459047 HHV459045:HHV459047 HRR459045:HRR459047 IBN459045:IBN459047 ILJ459045:ILJ459047 IVF459045:IVF459047 JFB459045:JFB459047 JOX459045:JOX459047 JYT459045:JYT459047 KIP459045:KIP459047 KSL459045:KSL459047 LCH459045:LCH459047 LMD459045:LMD459047 LVZ459045:LVZ459047 MFV459045:MFV459047 MPR459045:MPR459047 MZN459045:MZN459047 NJJ459045:NJJ459047 NTF459045:NTF459047 ODB459045:ODB459047 OMX459045:OMX459047 OWT459045:OWT459047 PGP459045:PGP459047 PQL459045:PQL459047 QAH459045:QAH459047 QKD459045:QKD459047 QTZ459045:QTZ459047 RDV459045:RDV459047 RNR459045:RNR459047 RXN459045:RXN459047 SHJ459045:SHJ459047 SRF459045:SRF459047 TBB459045:TBB459047 TKX459045:TKX459047 TUT459045:TUT459047 UEP459045:UEP459047 UOL459045:UOL459047 UYH459045:UYH459047 VID459045:VID459047 VRZ459045:VRZ459047 WBV459045:WBV459047 WLR459045:WLR459047 WVN459045:WVN459047 F524581:F524583 JB524581:JB524583 SX524581:SX524583 ACT524581:ACT524583 AMP524581:AMP524583 AWL524581:AWL524583 BGH524581:BGH524583 BQD524581:BQD524583 BZZ524581:BZZ524583 CJV524581:CJV524583 CTR524581:CTR524583 DDN524581:DDN524583 DNJ524581:DNJ524583 DXF524581:DXF524583 EHB524581:EHB524583 EQX524581:EQX524583 FAT524581:FAT524583 FKP524581:FKP524583 FUL524581:FUL524583 GEH524581:GEH524583 GOD524581:GOD524583 GXZ524581:GXZ524583 HHV524581:HHV524583 HRR524581:HRR524583 IBN524581:IBN524583 ILJ524581:ILJ524583 IVF524581:IVF524583 JFB524581:JFB524583 JOX524581:JOX524583 JYT524581:JYT524583 KIP524581:KIP524583 KSL524581:KSL524583 LCH524581:LCH524583 LMD524581:LMD524583 LVZ524581:LVZ524583 MFV524581:MFV524583 MPR524581:MPR524583 MZN524581:MZN524583 NJJ524581:NJJ524583 NTF524581:NTF524583 ODB524581:ODB524583 OMX524581:OMX524583 OWT524581:OWT524583 PGP524581:PGP524583 PQL524581:PQL524583 QAH524581:QAH524583 QKD524581:QKD524583 QTZ524581:QTZ524583 RDV524581:RDV524583 RNR524581:RNR524583 RXN524581:RXN524583 SHJ524581:SHJ524583 SRF524581:SRF524583 TBB524581:TBB524583 TKX524581:TKX524583 TUT524581:TUT524583 UEP524581:UEP524583 UOL524581:UOL524583 UYH524581:UYH524583 VID524581:VID524583 VRZ524581:VRZ524583 WBV524581:WBV524583 WLR524581:WLR524583 WVN524581:WVN524583 F590117:F590119 JB590117:JB590119 SX590117:SX590119 ACT590117:ACT590119 AMP590117:AMP590119 AWL590117:AWL590119 BGH590117:BGH590119 BQD590117:BQD590119 BZZ590117:BZZ590119 CJV590117:CJV590119 CTR590117:CTR590119 DDN590117:DDN590119 DNJ590117:DNJ590119 DXF590117:DXF590119 EHB590117:EHB590119 EQX590117:EQX590119 FAT590117:FAT590119 FKP590117:FKP590119 FUL590117:FUL590119 GEH590117:GEH590119 GOD590117:GOD590119 GXZ590117:GXZ590119 HHV590117:HHV590119 HRR590117:HRR590119 IBN590117:IBN590119 ILJ590117:ILJ590119 IVF590117:IVF590119 JFB590117:JFB590119 JOX590117:JOX590119 JYT590117:JYT590119 KIP590117:KIP590119 KSL590117:KSL590119 LCH590117:LCH590119 LMD590117:LMD590119 LVZ590117:LVZ590119 MFV590117:MFV590119 MPR590117:MPR590119 MZN590117:MZN590119 NJJ590117:NJJ590119 NTF590117:NTF590119 ODB590117:ODB590119 OMX590117:OMX590119 OWT590117:OWT590119 PGP590117:PGP590119 PQL590117:PQL590119 QAH590117:QAH590119 QKD590117:QKD590119 QTZ590117:QTZ590119 RDV590117:RDV590119 RNR590117:RNR590119 RXN590117:RXN590119 SHJ590117:SHJ590119 SRF590117:SRF590119 TBB590117:TBB590119 TKX590117:TKX590119 TUT590117:TUT590119 UEP590117:UEP590119 UOL590117:UOL590119 UYH590117:UYH590119 VID590117:VID590119 VRZ590117:VRZ590119 WBV590117:WBV590119 WLR590117:WLR590119 WVN590117:WVN590119 F655653:F655655 JB655653:JB655655 SX655653:SX655655 ACT655653:ACT655655 AMP655653:AMP655655 AWL655653:AWL655655 BGH655653:BGH655655 BQD655653:BQD655655 BZZ655653:BZZ655655 CJV655653:CJV655655 CTR655653:CTR655655 DDN655653:DDN655655 DNJ655653:DNJ655655 DXF655653:DXF655655 EHB655653:EHB655655 EQX655653:EQX655655 FAT655653:FAT655655 FKP655653:FKP655655 FUL655653:FUL655655 GEH655653:GEH655655 GOD655653:GOD655655 GXZ655653:GXZ655655 HHV655653:HHV655655 HRR655653:HRR655655 IBN655653:IBN655655 ILJ655653:ILJ655655 IVF655653:IVF655655 JFB655653:JFB655655 JOX655653:JOX655655 JYT655653:JYT655655 KIP655653:KIP655655 KSL655653:KSL655655 LCH655653:LCH655655 LMD655653:LMD655655 LVZ655653:LVZ655655 MFV655653:MFV655655 MPR655653:MPR655655 MZN655653:MZN655655 NJJ655653:NJJ655655 NTF655653:NTF655655 ODB655653:ODB655655 OMX655653:OMX655655 OWT655653:OWT655655 PGP655653:PGP655655 PQL655653:PQL655655 QAH655653:QAH655655 QKD655653:QKD655655 QTZ655653:QTZ655655 RDV655653:RDV655655 RNR655653:RNR655655 RXN655653:RXN655655 SHJ655653:SHJ655655 SRF655653:SRF655655 TBB655653:TBB655655 TKX655653:TKX655655 TUT655653:TUT655655 UEP655653:UEP655655 UOL655653:UOL655655 UYH655653:UYH655655 VID655653:VID655655 VRZ655653:VRZ655655 WBV655653:WBV655655 WLR655653:WLR655655 WVN655653:WVN655655 F721189:F721191 JB721189:JB721191 SX721189:SX721191 ACT721189:ACT721191 AMP721189:AMP721191 AWL721189:AWL721191 BGH721189:BGH721191 BQD721189:BQD721191 BZZ721189:BZZ721191 CJV721189:CJV721191 CTR721189:CTR721191 DDN721189:DDN721191 DNJ721189:DNJ721191 DXF721189:DXF721191 EHB721189:EHB721191 EQX721189:EQX721191 FAT721189:FAT721191 FKP721189:FKP721191 FUL721189:FUL721191 GEH721189:GEH721191 GOD721189:GOD721191 GXZ721189:GXZ721191 HHV721189:HHV721191 HRR721189:HRR721191 IBN721189:IBN721191 ILJ721189:ILJ721191 IVF721189:IVF721191 JFB721189:JFB721191 JOX721189:JOX721191 JYT721189:JYT721191 KIP721189:KIP721191 KSL721189:KSL721191 LCH721189:LCH721191 LMD721189:LMD721191 LVZ721189:LVZ721191 MFV721189:MFV721191 MPR721189:MPR721191 MZN721189:MZN721191 NJJ721189:NJJ721191 NTF721189:NTF721191 ODB721189:ODB721191 OMX721189:OMX721191 OWT721189:OWT721191 PGP721189:PGP721191 PQL721189:PQL721191 QAH721189:QAH721191 QKD721189:QKD721191 QTZ721189:QTZ721191 RDV721189:RDV721191 RNR721189:RNR721191 RXN721189:RXN721191 SHJ721189:SHJ721191 SRF721189:SRF721191 TBB721189:TBB721191 TKX721189:TKX721191 TUT721189:TUT721191 UEP721189:UEP721191 UOL721189:UOL721191 UYH721189:UYH721191 VID721189:VID721191 VRZ721189:VRZ721191 WBV721189:WBV721191 WLR721189:WLR721191 WVN721189:WVN721191 F786725:F786727 JB786725:JB786727 SX786725:SX786727 ACT786725:ACT786727 AMP786725:AMP786727 AWL786725:AWL786727 BGH786725:BGH786727 BQD786725:BQD786727 BZZ786725:BZZ786727 CJV786725:CJV786727 CTR786725:CTR786727 DDN786725:DDN786727 DNJ786725:DNJ786727 DXF786725:DXF786727 EHB786725:EHB786727 EQX786725:EQX786727 FAT786725:FAT786727 FKP786725:FKP786727 FUL786725:FUL786727 GEH786725:GEH786727 GOD786725:GOD786727 GXZ786725:GXZ786727 HHV786725:HHV786727 HRR786725:HRR786727 IBN786725:IBN786727 ILJ786725:ILJ786727 IVF786725:IVF786727 JFB786725:JFB786727 JOX786725:JOX786727 JYT786725:JYT786727 KIP786725:KIP786727 KSL786725:KSL786727 LCH786725:LCH786727 LMD786725:LMD786727 LVZ786725:LVZ786727 MFV786725:MFV786727 MPR786725:MPR786727 MZN786725:MZN786727 NJJ786725:NJJ786727 NTF786725:NTF786727 ODB786725:ODB786727 OMX786725:OMX786727 OWT786725:OWT786727 PGP786725:PGP786727 PQL786725:PQL786727 QAH786725:QAH786727 QKD786725:QKD786727 QTZ786725:QTZ786727 RDV786725:RDV786727 RNR786725:RNR786727 RXN786725:RXN786727 SHJ786725:SHJ786727 SRF786725:SRF786727 TBB786725:TBB786727 TKX786725:TKX786727 TUT786725:TUT786727 UEP786725:UEP786727 UOL786725:UOL786727 UYH786725:UYH786727 VID786725:VID786727 VRZ786725:VRZ786727 WBV786725:WBV786727 WLR786725:WLR786727 WVN786725:WVN786727 F852261:F852263 JB852261:JB852263 SX852261:SX852263 ACT852261:ACT852263 AMP852261:AMP852263 AWL852261:AWL852263 BGH852261:BGH852263 BQD852261:BQD852263 BZZ852261:BZZ852263 CJV852261:CJV852263 CTR852261:CTR852263 DDN852261:DDN852263 DNJ852261:DNJ852263 DXF852261:DXF852263 EHB852261:EHB852263 EQX852261:EQX852263 FAT852261:FAT852263 FKP852261:FKP852263 FUL852261:FUL852263 GEH852261:GEH852263 GOD852261:GOD852263 GXZ852261:GXZ852263 HHV852261:HHV852263 HRR852261:HRR852263 IBN852261:IBN852263 ILJ852261:ILJ852263 IVF852261:IVF852263 JFB852261:JFB852263 JOX852261:JOX852263 JYT852261:JYT852263 KIP852261:KIP852263 KSL852261:KSL852263 LCH852261:LCH852263 LMD852261:LMD852263 LVZ852261:LVZ852263 MFV852261:MFV852263 MPR852261:MPR852263 MZN852261:MZN852263 NJJ852261:NJJ852263 NTF852261:NTF852263 ODB852261:ODB852263 OMX852261:OMX852263 OWT852261:OWT852263 PGP852261:PGP852263 PQL852261:PQL852263 QAH852261:QAH852263 QKD852261:QKD852263 QTZ852261:QTZ852263 RDV852261:RDV852263 RNR852261:RNR852263 RXN852261:RXN852263 SHJ852261:SHJ852263 SRF852261:SRF852263 TBB852261:TBB852263 TKX852261:TKX852263 TUT852261:TUT852263 UEP852261:UEP852263 UOL852261:UOL852263 UYH852261:UYH852263 VID852261:VID852263 VRZ852261:VRZ852263 WBV852261:WBV852263 WLR852261:WLR852263 WVN852261:WVN852263 F917797:F917799 JB917797:JB917799 SX917797:SX917799 ACT917797:ACT917799 AMP917797:AMP917799 AWL917797:AWL917799 BGH917797:BGH917799 BQD917797:BQD917799 BZZ917797:BZZ917799 CJV917797:CJV917799 CTR917797:CTR917799 DDN917797:DDN917799 DNJ917797:DNJ917799 DXF917797:DXF917799 EHB917797:EHB917799 EQX917797:EQX917799 FAT917797:FAT917799 FKP917797:FKP917799 FUL917797:FUL917799 GEH917797:GEH917799 GOD917797:GOD917799 GXZ917797:GXZ917799 HHV917797:HHV917799 HRR917797:HRR917799 IBN917797:IBN917799 ILJ917797:ILJ917799 IVF917797:IVF917799 JFB917797:JFB917799 JOX917797:JOX917799 JYT917797:JYT917799 KIP917797:KIP917799 KSL917797:KSL917799 LCH917797:LCH917799 LMD917797:LMD917799 LVZ917797:LVZ917799 MFV917797:MFV917799 MPR917797:MPR917799 MZN917797:MZN917799 NJJ917797:NJJ917799 NTF917797:NTF917799 ODB917797:ODB917799 OMX917797:OMX917799 OWT917797:OWT917799 PGP917797:PGP917799 PQL917797:PQL917799 QAH917797:QAH917799 QKD917797:QKD917799 QTZ917797:QTZ917799 RDV917797:RDV917799 RNR917797:RNR917799 RXN917797:RXN917799 SHJ917797:SHJ917799 SRF917797:SRF917799 TBB917797:TBB917799 TKX917797:TKX917799 TUT917797:TUT917799 UEP917797:UEP917799 UOL917797:UOL917799 UYH917797:UYH917799 VID917797:VID917799 VRZ917797:VRZ917799 WBV917797:WBV917799 WLR917797:WLR917799 WVN917797:WVN917799 F983333:F983335 JB983333:JB983335 SX983333:SX983335 ACT983333:ACT983335 AMP983333:AMP983335 AWL983333:AWL983335 BGH983333:BGH983335 BQD983333:BQD983335 BZZ983333:BZZ983335 CJV983333:CJV983335 CTR983333:CTR983335 DDN983333:DDN983335 DNJ983333:DNJ983335 DXF983333:DXF983335 EHB983333:EHB983335 EQX983333:EQX983335 FAT983333:FAT983335 FKP983333:FKP983335 FUL983333:FUL983335 GEH983333:GEH983335 GOD983333:GOD983335 GXZ983333:GXZ983335 HHV983333:HHV983335 HRR983333:HRR983335 IBN983333:IBN983335 ILJ983333:ILJ983335 IVF983333:IVF983335 JFB983333:JFB983335 JOX983333:JOX983335 JYT983333:JYT983335 KIP983333:KIP983335 KSL983333:KSL983335 LCH983333:LCH983335 LMD983333:LMD983335 LVZ983333:LVZ983335 MFV983333:MFV983335 MPR983333:MPR983335 MZN983333:MZN983335 NJJ983333:NJJ983335 NTF983333:NTF983335 ODB983333:ODB983335 OMX983333:OMX983335 OWT983333:OWT983335 PGP983333:PGP983335 PQL983333:PQL983335 QAH983333:QAH983335 QKD983333:QKD983335 QTZ983333:QTZ983335 RDV983333:RDV983335 RNR983333:RNR983335 RXN983333:RXN983335 SHJ983333:SHJ983335 SRF983333:SRF983335 TBB983333:TBB983335 TKX983333:TKX983335 TUT983333:TUT983335 UEP983333:UEP983335 UOL983333:UOL983335 UYH983333:UYH983335 VID983333:VID983335 VRZ983333:VRZ983335 WBV983333:WBV983335 WLR983333:WLR983335 WVN983333:WVN983335 F308:F310 JB308:JB310 SX308:SX310 ACT308:ACT310 AMP308:AMP310 AWL308:AWL310 BGH308:BGH310 BQD308:BQD310 BZZ308:BZZ310 CJV308:CJV310 CTR308:CTR310 DDN308:DDN310 DNJ308:DNJ310 DXF308:DXF310 EHB308:EHB310 EQX308:EQX310 FAT308:FAT310 FKP308:FKP310 FUL308:FUL310 GEH308:GEH310 GOD308:GOD310 GXZ308:GXZ310 HHV308:HHV310 HRR308:HRR310 IBN308:IBN310 ILJ308:ILJ310 IVF308:IVF310 JFB308:JFB310 JOX308:JOX310 JYT308:JYT310 KIP308:KIP310 KSL308:KSL310 LCH308:LCH310 LMD308:LMD310 LVZ308:LVZ310 MFV308:MFV310 MPR308:MPR310 MZN308:MZN310 NJJ308:NJJ310 NTF308:NTF310 ODB308:ODB310 OMX308:OMX310 OWT308:OWT310 PGP308:PGP310 PQL308:PQL310 QAH308:QAH310 QKD308:QKD310 QTZ308:QTZ310 RDV308:RDV310 RNR308:RNR310 RXN308:RXN310 SHJ308:SHJ310 SRF308:SRF310 TBB308:TBB310 TKX308:TKX310 TUT308:TUT310 UEP308:UEP310 UOL308:UOL310 UYH308:UYH310 VID308:VID310 VRZ308:VRZ310 WBV308:WBV310 WLR308:WLR310 WVN308:WVN310 F65833:F65835 JB65833:JB65835 SX65833:SX65835 ACT65833:ACT65835 AMP65833:AMP65835 AWL65833:AWL65835 BGH65833:BGH65835 BQD65833:BQD65835 BZZ65833:BZZ65835 CJV65833:CJV65835 CTR65833:CTR65835 DDN65833:DDN65835 DNJ65833:DNJ65835 DXF65833:DXF65835 EHB65833:EHB65835 EQX65833:EQX65835 FAT65833:FAT65835 FKP65833:FKP65835 FUL65833:FUL65835 GEH65833:GEH65835 GOD65833:GOD65835 GXZ65833:GXZ65835 HHV65833:HHV65835 HRR65833:HRR65835 IBN65833:IBN65835 ILJ65833:ILJ65835 IVF65833:IVF65835 JFB65833:JFB65835 JOX65833:JOX65835 JYT65833:JYT65835 KIP65833:KIP65835 KSL65833:KSL65835 LCH65833:LCH65835 LMD65833:LMD65835 LVZ65833:LVZ65835 MFV65833:MFV65835 MPR65833:MPR65835 MZN65833:MZN65835 NJJ65833:NJJ65835 NTF65833:NTF65835 ODB65833:ODB65835 OMX65833:OMX65835 OWT65833:OWT65835 PGP65833:PGP65835 PQL65833:PQL65835 QAH65833:QAH65835 QKD65833:QKD65835 QTZ65833:QTZ65835 RDV65833:RDV65835 RNR65833:RNR65835 RXN65833:RXN65835 SHJ65833:SHJ65835 SRF65833:SRF65835 TBB65833:TBB65835 TKX65833:TKX65835 TUT65833:TUT65835 UEP65833:UEP65835 UOL65833:UOL65835 UYH65833:UYH65835 VID65833:VID65835 VRZ65833:VRZ65835 WBV65833:WBV65835 WLR65833:WLR65835 WVN65833:WVN65835 F131369:F131371 JB131369:JB131371 SX131369:SX131371 ACT131369:ACT131371 AMP131369:AMP131371 AWL131369:AWL131371 BGH131369:BGH131371 BQD131369:BQD131371 BZZ131369:BZZ131371 CJV131369:CJV131371 CTR131369:CTR131371 DDN131369:DDN131371 DNJ131369:DNJ131371 DXF131369:DXF131371 EHB131369:EHB131371 EQX131369:EQX131371 FAT131369:FAT131371 FKP131369:FKP131371 FUL131369:FUL131371 GEH131369:GEH131371 GOD131369:GOD131371 GXZ131369:GXZ131371 HHV131369:HHV131371 HRR131369:HRR131371 IBN131369:IBN131371 ILJ131369:ILJ131371 IVF131369:IVF131371 JFB131369:JFB131371 JOX131369:JOX131371 JYT131369:JYT131371 KIP131369:KIP131371 KSL131369:KSL131371 LCH131369:LCH131371 LMD131369:LMD131371 LVZ131369:LVZ131371 MFV131369:MFV131371 MPR131369:MPR131371 MZN131369:MZN131371 NJJ131369:NJJ131371 NTF131369:NTF131371 ODB131369:ODB131371 OMX131369:OMX131371 OWT131369:OWT131371 PGP131369:PGP131371 PQL131369:PQL131371 QAH131369:QAH131371 QKD131369:QKD131371 QTZ131369:QTZ131371 RDV131369:RDV131371 RNR131369:RNR131371 RXN131369:RXN131371 SHJ131369:SHJ131371 SRF131369:SRF131371 TBB131369:TBB131371 TKX131369:TKX131371 TUT131369:TUT131371 UEP131369:UEP131371 UOL131369:UOL131371 UYH131369:UYH131371 VID131369:VID131371 VRZ131369:VRZ131371 WBV131369:WBV131371 WLR131369:WLR131371 WVN131369:WVN131371 F196905:F196907 JB196905:JB196907 SX196905:SX196907 ACT196905:ACT196907 AMP196905:AMP196907 AWL196905:AWL196907 BGH196905:BGH196907 BQD196905:BQD196907 BZZ196905:BZZ196907 CJV196905:CJV196907 CTR196905:CTR196907 DDN196905:DDN196907 DNJ196905:DNJ196907 DXF196905:DXF196907 EHB196905:EHB196907 EQX196905:EQX196907 FAT196905:FAT196907 FKP196905:FKP196907 FUL196905:FUL196907 GEH196905:GEH196907 GOD196905:GOD196907 GXZ196905:GXZ196907 HHV196905:HHV196907 HRR196905:HRR196907 IBN196905:IBN196907 ILJ196905:ILJ196907 IVF196905:IVF196907 JFB196905:JFB196907 JOX196905:JOX196907 JYT196905:JYT196907 KIP196905:KIP196907 KSL196905:KSL196907 LCH196905:LCH196907 LMD196905:LMD196907 LVZ196905:LVZ196907 MFV196905:MFV196907 MPR196905:MPR196907 MZN196905:MZN196907 NJJ196905:NJJ196907 NTF196905:NTF196907 ODB196905:ODB196907 OMX196905:OMX196907 OWT196905:OWT196907 PGP196905:PGP196907 PQL196905:PQL196907 QAH196905:QAH196907 QKD196905:QKD196907 QTZ196905:QTZ196907 RDV196905:RDV196907 RNR196905:RNR196907 RXN196905:RXN196907 SHJ196905:SHJ196907 SRF196905:SRF196907 TBB196905:TBB196907 TKX196905:TKX196907 TUT196905:TUT196907 UEP196905:UEP196907 UOL196905:UOL196907 UYH196905:UYH196907 VID196905:VID196907 VRZ196905:VRZ196907 WBV196905:WBV196907 WLR196905:WLR196907 WVN196905:WVN196907 F262441:F262443 JB262441:JB262443 SX262441:SX262443 ACT262441:ACT262443 AMP262441:AMP262443 AWL262441:AWL262443 BGH262441:BGH262443 BQD262441:BQD262443 BZZ262441:BZZ262443 CJV262441:CJV262443 CTR262441:CTR262443 DDN262441:DDN262443 DNJ262441:DNJ262443 DXF262441:DXF262443 EHB262441:EHB262443 EQX262441:EQX262443 FAT262441:FAT262443 FKP262441:FKP262443 FUL262441:FUL262443 GEH262441:GEH262443 GOD262441:GOD262443 GXZ262441:GXZ262443 HHV262441:HHV262443 HRR262441:HRR262443 IBN262441:IBN262443 ILJ262441:ILJ262443 IVF262441:IVF262443 JFB262441:JFB262443 JOX262441:JOX262443 JYT262441:JYT262443 KIP262441:KIP262443 KSL262441:KSL262443 LCH262441:LCH262443 LMD262441:LMD262443 LVZ262441:LVZ262443 MFV262441:MFV262443 MPR262441:MPR262443 MZN262441:MZN262443 NJJ262441:NJJ262443 NTF262441:NTF262443 ODB262441:ODB262443 OMX262441:OMX262443 OWT262441:OWT262443 PGP262441:PGP262443 PQL262441:PQL262443 QAH262441:QAH262443 QKD262441:QKD262443 QTZ262441:QTZ262443 RDV262441:RDV262443 RNR262441:RNR262443 RXN262441:RXN262443 SHJ262441:SHJ262443 SRF262441:SRF262443 TBB262441:TBB262443 TKX262441:TKX262443 TUT262441:TUT262443 UEP262441:UEP262443 UOL262441:UOL262443 UYH262441:UYH262443 VID262441:VID262443 VRZ262441:VRZ262443 WBV262441:WBV262443 WLR262441:WLR262443 WVN262441:WVN262443 F327977:F327979 JB327977:JB327979 SX327977:SX327979 ACT327977:ACT327979 AMP327977:AMP327979 AWL327977:AWL327979 BGH327977:BGH327979 BQD327977:BQD327979 BZZ327977:BZZ327979 CJV327977:CJV327979 CTR327977:CTR327979 DDN327977:DDN327979 DNJ327977:DNJ327979 DXF327977:DXF327979 EHB327977:EHB327979 EQX327977:EQX327979 FAT327977:FAT327979 FKP327977:FKP327979 FUL327977:FUL327979 GEH327977:GEH327979 GOD327977:GOD327979 GXZ327977:GXZ327979 HHV327977:HHV327979 HRR327977:HRR327979 IBN327977:IBN327979 ILJ327977:ILJ327979 IVF327977:IVF327979 JFB327977:JFB327979 JOX327977:JOX327979 JYT327977:JYT327979 KIP327977:KIP327979 KSL327977:KSL327979 LCH327977:LCH327979 LMD327977:LMD327979 LVZ327977:LVZ327979 MFV327977:MFV327979 MPR327977:MPR327979 MZN327977:MZN327979 NJJ327977:NJJ327979 NTF327977:NTF327979 ODB327977:ODB327979 OMX327977:OMX327979 OWT327977:OWT327979 PGP327977:PGP327979 PQL327977:PQL327979 QAH327977:QAH327979 QKD327977:QKD327979 QTZ327977:QTZ327979 RDV327977:RDV327979 RNR327977:RNR327979 RXN327977:RXN327979 SHJ327977:SHJ327979 SRF327977:SRF327979 TBB327977:TBB327979 TKX327977:TKX327979 TUT327977:TUT327979 UEP327977:UEP327979 UOL327977:UOL327979 UYH327977:UYH327979 VID327977:VID327979 VRZ327977:VRZ327979 WBV327977:WBV327979 WLR327977:WLR327979 WVN327977:WVN327979 F393513:F393515 JB393513:JB393515 SX393513:SX393515 ACT393513:ACT393515 AMP393513:AMP393515 AWL393513:AWL393515 BGH393513:BGH393515 BQD393513:BQD393515 BZZ393513:BZZ393515 CJV393513:CJV393515 CTR393513:CTR393515 DDN393513:DDN393515 DNJ393513:DNJ393515 DXF393513:DXF393515 EHB393513:EHB393515 EQX393513:EQX393515 FAT393513:FAT393515 FKP393513:FKP393515 FUL393513:FUL393515 GEH393513:GEH393515 GOD393513:GOD393515 GXZ393513:GXZ393515 HHV393513:HHV393515 HRR393513:HRR393515 IBN393513:IBN393515 ILJ393513:ILJ393515 IVF393513:IVF393515 JFB393513:JFB393515 JOX393513:JOX393515 JYT393513:JYT393515 KIP393513:KIP393515 KSL393513:KSL393515 LCH393513:LCH393515 LMD393513:LMD393515 LVZ393513:LVZ393515 MFV393513:MFV393515 MPR393513:MPR393515 MZN393513:MZN393515 NJJ393513:NJJ393515 NTF393513:NTF393515 ODB393513:ODB393515 OMX393513:OMX393515 OWT393513:OWT393515 PGP393513:PGP393515 PQL393513:PQL393515 QAH393513:QAH393515 QKD393513:QKD393515 QTZ393513:QTZ393515 RDV393513:RDV393515 RNR393513:RNR393515 RXN393513:RXN393515 SHJ393513:SHJ393515 SRF393513:SRF393515 TBB393513:TBB393515 TKX393513:TKX393515 TUT393513:TUT393515 UEP393513:UEP393515 UOL393513:UOL393515 UYH393513:UYH393515 VID393513:VID393515 VRZ393513:VRZ393515 WBV393513:WBV393515 WLR393513:WLR393515 WVN393513:WVN393515 F459049:F459051 JB459049:JB459051 SX459049:SX459051 ACT459049:ACT459051 AMP459049:AMP459051 AWL459049:AWL459051 BGH459049:BGH459051 BQD459049:BQD459051 BZZ459049:BZZ459051 CJV459049:CJV459051 CTR459049:CTR459051 DDN459049:DDN459051 DNJ459049:DNJ459051 DXF459049:DXF459051 EHB459049:EHB459051 EQX459049:EQX459051 FAT459049:FAT459051 FKP459049:FKP459051 FUL459049:FUL459051 GEH459049:GEH459051 GOD459049:GOD459051 GXZ459049:GXZ459051 HHV459049:HHV459051 HRR459049:HRR459051 IBN459049:IBN459051 ILJ459049:ILJ459051 IVF459049:IVF459051 JFB459049:JFB459051 JOX459049:JOX459051 JYT459049:JYT459051 KIP459049:KIP459051 KSL459049:KSL459051 LCH459049:LCH459051 LMD459049:LMD459051 LVZ459049:LVZ459051 MFV459049:MFV459051 MPR459049:MPR459051 MZN459049:MZN459051 NJJ459049:NJJ459051 NTF459049:NTF459051 ODB459049:ODB459051 OMX459049:OMX459051 OWT459049:OWT459051 PGP459049:PGP459051 PQL459049:PQL459051 QAH459049:QAH459051 QKD459049:QKD459051 QTZ459049:QTZ459051 RDV459049:RDV459051 RNR459049:RNR459051 RXN459049:RXN459051 SHJ459049:SHJ459051 SRF459049:SRF459051 TBB459049:TBB459051 TKX459049:TKX459051 TUT459049:TUT459051 UEP459049:UEP459051 UOL459049:UOL459051 UYH459049:UYH459051 VID459049:VID459051 VRZ459049:VRZ459051 WBV459049:WBV459051 WLR459049:WLR459051 WVN459049:WVN459051 F524585:F524587 JB524585:JB524587 SX524585:SX524587 ACT524585:ACT524587 AMP524585:AMP524587 AWL524585:AWL524587 BGH524585:BGH524587 BQD524585:BQD524587 BZZ524585:BZZ524587 CJV524585:CJV524587 CTR524585:CTR524587 DDN524585:DDN524587 DNJ524585:DNJ524587 DXF524585:DXF524587 EHB524585:EHB524587 EQX524585:EQX524587 FAT524585:FAT524587 FKP524585:FKP524587 FUL524585:FUL524587 GEH524585:GEH524587 GOD524585:GOD524587 GXZ524585:GXZ524587 HHV524585:HHV524587 HRR524585:HRR524587 IBN524585:IBN524587 ILJ524585:ILJ524587 IVF524585:IVF524587 JFB524585:JFB524587 JOX524585:JOX524587 JYT524585:JYT524587 KIP524585:KIP524587 KSL524585:KSL524587 LCH524585:LCH524587 LMD524585:LMD524587 LVZ524585:LVZ524587 MFV524585:MFV524587 MPR524585:MPR524587 MZN524585:MZN524587 NJJ524585:NJJ524587 NTF524585:NTF524587 ODB524585:ODB524587 OMX524585:OMX524587 OWT524585:OWT524587 PGP524585:PGP524587 PQL524585:PQL524587 QAH524585:QAH524587 QKD524585:QKD524587 QTZ524585:QTZ524587 RDV524585:RDV524587 RNR524585:RNR524587 RXN524585:RXN524587 SHJ524585:SHJ524587 SRF524585:SRF524587 TBB524585:TBB524587 TKX524585:TKX524587 TUT524585:TUT524587 UEP524585:UEP524587 UOL524585:UOL524587 UYH524585:UYH524587 VID524585:VID524587 VRZ524585:VRZ524587 WBV524585:WBV524587 WLR524585:WLR524587 WVN524585:WVN524587 F590121:F590123 JB590121:JB590123 SX590121:SX590123 ACT590121:ACT590123 AMP590121:AMP590123 AWL590121:AWL590123 BGH590121:BGH590123 BQD590121:BQD590123 BZZ590121:BZZ590123 CJV590121:CJV590123 CTR590121:CTR590123 DDN590121:DDN590123 DNJ590121:DNJ590123 DXF590121:DXF590123 EHB590121:EHB590123 EQX590121:EQX590123 FAT590121:FAT590123 FKP590121:FKP590123 FUL590121:FUL590123 GEH590121:GEH590123 GOD590121:GOD590123 GXZ590121:GXZ590123 HHV590121:HHV590123 HRR590121:HRR590123 IBN590121:IBN590123 ILJ590121:ILJ590123 IVF590121:IVF590123 JFB590121:JFB590123 JOX590121:JOX590123 JYT590121:JYT590123 KIP590121:KIP590123 KSL590121:KSL590123 LCH590121:LCH590123 LMD590121:LMD590123 LVZ590121:LVZ590123 MFV590121:MFV590123 MPR590121:MPR590123 MZN590121:MZN590123 NJJ590121:NJJ590123 NTF590121:NTF590123 ODB590121:ODB590123 OMX590121:OMX590123 OWT590121:OWT590123 PGP590121:PGP590123 PQL590121:PQL590123 QAH590121:QAH590123 QKD590121:QKD590123 QTZ590121:QTZ590123 RDV590121:RDV590123 RNR590121:RNR590123 RXN590121:RXN590123 SHJ590121:SHJ590123 SRF590121:SRF590123 TBB590121:TBB590123 TKX590121:TKX590123 TUT590121:TUT590123 UEP590121:UEP590123 UOL590121:UOL590123 UYH590121:UYH590123 VID590121:VID590123 VRZ590121:VRZ590123 WBV590121:WBV590123 WLR590121:WLR590123 WVN590121:WVN590123 F655657:F655659 JB655657:JB655659 SX655657:SX655659 ACT655657:ACT655659 AMP655657:AMP655659 AWL655657:AWL655659 BGH655657:BGH655659 BQD655657:BQD655659 BZZ655657:BZZ655659 CJV655657:CJV655659 CTR655657:CTR655659 DDN655657:DDN655659 DNJ655657:DNJ655659 DXF655657:DXF655659 EHB655657:EHB655659 EQX655657:EQX655659 FAT655657:FAT655659 FKP655657:FKP655659 FUL655657:FUL655659 GEH655657:GEH655659 GOD655657:GOD655659 GXZ655657:GXZ655659 HHV655657:HHV655659 HRR655657:HRR655659 IBN655657:IBN655659 ILJ655657:ILJ655659 IVF655657:IVF655659 JFB655657:JFB655659 JOX655657:JOX655659 JYT655657:JYT655659 KIP655657:KIP655659 KSL655657:KSL655659 LCH655657:LCH655659 LMD655657:LMD655659 LVZ655657:LVZ655659 MFV655657:MFV655659 MPR655657:MPR655659 MZN655657:MZN655659 NJJ655657:NJJ655659 NTF655657:NTF655659 ODB655657:ODB655659 OMX655657:OMX655659 OWT655657:OWT655659 PGP655657:PGP655659 PQL655657:PQL655659 QAH655657:QAH655659 QKD655657:QKD655659 QTZ655657:QTZ655659 RDV655657:RDV655659 RNR655657:RNR655659 RXN655657:RXN655659 SHJ655657:SHJ655659 SRF655657:SRF655659 TBB655657:TBB655659 TKX655657:TKX655659 TUT655657:TUT655659 UEP655657:UEP655659 UOL655657:UOL655659 UYH655657:UYH655659 VID655657:VID655659 VRZ655657:VRZ655659 WBV655657:WBV655659 WLR655657:WLR655659 WVN655657:WVN655659 F721193:F721195 JB721193:JB721195 SX721193:SX721195 ACT721193:ACT721195 AMP721193:AMP721195 AWL721193:AWL721195 BGH721193:BGH721195 BQD721193:BQD721195 BZZ721193:BZZ721195 CJV721193:CJV721195 CTR721193:CTR721195 DDN721193:DDN721195 DNJ721193:DNJ721195 DXF721193:DXF721195 EHB721193:EHB721195 EQX721193:EQX721195 FAT721193:FAT721195 FKP721193:FKP721195 FUL721193:FUL721195 GEH721193:GEH721195 GOD721193:GOD721195 GXZ721193:GXZ721195 HHV721193:HHV721195 HRR721193:HRR721195 IBN721193:IBN721195 ILJ721193:ILJ721195 IVF721193:IVF721195 JFB721193:JFB721195 JOX721193:JOX721195 JYT721193:JYT721195 KIP721193:KIP721195 KSL721193:KSL721195 LCH721193:LCH721195 LMD721193:LMD721195 LVZ721193:LVZ721195 MFV721193:MFV721195 MPR721193:MPR721195 MZN721193:MZN721195 NJJ721193:NJJ721195 NTF721193:NTF721195 ODB721193:ODB721195 OMX721193:OMX721195 OWT721193:OWT721195 PGP721193:PGP721195 PQL721193:PQL721195 QAH721193:QAH721195 QKD721193:QKD721195 QTZ721193:QTZ721195 RDV721193:RDV721195 RNR721193:RNR721195 RXN721193:RXN721195 SHJ721193:SHJ721195 SRF721193:SRF721195 TBB721193:TBB721195 TKX721193:TKX721195 TUT721193:TUT721195 UEP721193:UEP721195 UOL721193:UOL721195 UYH721193:UYH721195 VID721193:VID721195 VRZ721193:VRZ721195 WBV721193:WBV721195 WLR721193:WLR721195 WVN721193:WVN721195 F786729:F786731 JB786729:JB786731 SX786729:SX786731 ACT786729:ACT786731 AMP786729:AMP786731 AWL786729:AWL786731 BGH786729:BGH786731 BQD786729:BQD786731 BZZ786729:BZZ786731 CJV786729:CJV786731 CTR786729:CTR786731 DDN786729:DDN786731 DNJ786729:DNJ786731 DXF786729:DXF786731 EHB786729:EHB786731 EQX786729:EQX786731 FAT786729:FAT786731 FKP786729:FKP786731 FUL786729:FUL786731 GEH786729:GEH786731 GOD786729:GOD786731 GXZ786729:GXZ786731 HHV786729:HHV786731 HRR786729:HRR786731 IBN786729:IBN786731 ILJ786729:ILJ786731 IVF786729:IVF786731 JFB786729:JFB786731 JOX786729:JOX786731 JYT786729:JYT786731 KIP786729:KIP786731 KSL786729:KSL786731 LCH786729:LCH786731 LMD786729:LMD786731 LVZ786729:LVZ786731 MFV786729:MFV786731 MPR786729:MPR786731 MZN786729:MZN786731 NJJ786729:NJJ786731 NTF786729:NTF786731 ODB786729:ODB786731 OMX786729:OMX786731 OWT786729:OWT786731 PGP786729:PGP786731 PQL786729:PQL786731 QAH786729:QAH786731 QKD786729:QKD786731 QTZ786729:QTZ786731 RDV786729:RDV786731 RNR786729:RNR786731 RXN786729:RXN786731 SHJ786729:SHJ786731 SRF786729:SRF786731 TBB786729:TBB786731 TKX786729:TKX786731 TUT786729:TUT786731 UEP786729:UEP786731 UOL786729:UOL786731 UYH786729:UYH786731 VID786729:VID786731 VRZ786729:VRZ786731 WBV786729:WBV786731 WLR786729:WLR786731 WVN786729:WVN786731 F852265:F852267 JB852265:JB852267 SX852265:SX852267 ACT852265:ACT852267 AMP852265:AMP852267 AWL852265:AWL852267 BGH852265:BGH852267 BQD852265:BQD852267 BZZ852265:BZZ852267 CJV852265:CJV852267 CTR852265:CTR852267 DDN852265:DDN852267 DNJ852265:DNJ852267 DXF852265:DXF852267 EHB852265:EHB852267 EQX852265:EQX852267 FAT852265:FAT852267 FKP852265:FKP852267 FUL852265:FUL852267 GEH852265:GEH852267 GOD852265:GOD852267 GXZ852265:GXZ852267 HHV852265:HHV852267 HRR852265:HRR852267 IBN852265:IBN852267 ILJ852265:ILJ852267 IVF852265:IVF852267 JFB852265:JFB852267 JOX852265:JOX852267 JYT852265:JYT852267 KIP852265:KIP852267 KSL852265:KSL852267 LCH852265:LCH852267 LMD852265:LMD852267 LVZ852265:LVZ852267 MFV852265:MFV852267 MPR852265:MPR852267 MZN852265:MZN852267 NJJ852265:NJJ852267 NTF852265:NTF852267 ODB852265:ODB852267 OMX852265:OMX852267 OWT852265:OWT852267 PGP852265:PGP852267 PQL852265:PQL852267 QAH852265:QAH852267 QKD852265:QKD852267 QTZ852265:QTZ852267 RDV852265:RDV852267 RNR852265:RNR852267 RXN852265:RXN852267 SHJ852265:SHJ852267 SRF852265:SRF852267 TBB852265:TBB852267 TKX852265:TKX852267 TUT852265:TUT852267 UEP852265:UEP852267 UOL852265:UOL852267 UYH852265:UYH852267 VID852265:VID852267 VRZ852265:VRZ852267 WBV852265:WBV852267 WLR852265:WLR852267 WVN852265:WVN852267 F917801:F917803 JB917801:JB917803 SX917801:SX917803 ACT917801:ACT917803 AMP917801:AMP917803 AWL917801:AWL917803 BGH917801:BGH917803 BQD917801:BQD917803 BZZ917801:BZZ917803 CJV917801:CJV917803 CTR917801:CTR917803 DDN917801:DDN917803 DNJ917801:DNJ917803 DXF917801:DXF917803 EHB917801:EHB917803 EQX917801:EQX917803 FAT917801:FAT917803 FKP917801:FKP917803 FUL917801:FUL917803 GEH917801:GEH917803 GOD917801:GOD917803 GXZ917801:GXZ917803 HHV917801:HHV917803 HRR917801:HRR917803 IBN917801:IBN917803 ILJ917801:ILJ917803 IVF917801:IVF917803 JFB917801:JFB917803 JOX917801:JOX917803 JYT917801:JYT917803 KIP917801:KIP917803 KSL917801:KSL917803 LCH917801:LCH917803 LMD917801:LMD917803 LVZ917801:LVZ917803 MFV917801:MFV917803 MPR917801:MPR917803 MZN917801:MZN917803 NJJ917801:NJJ917803 NTF917801:NTF917803 ODB917801:ODB917803 OMX917801:OMX917803 OWT917801:OWT917803 PGP917801:PGP917803 PQL917801:PQL917803 QAH917801:QAH917803 QKD917801:QKD917803 QTZ917801:QTZ917803 RDV917801:RDV917803 RNR917801:RNR917803 RXN917801:RXN917803 SHJ917801:SHJ917803 SRF917801:SRF917803 TBB917801:TBB917803 TKX917801:TKX917803 TUT917801:TUT917803 UEP917801:UEP917803 UOL917801:UOL917803 UYH917801:UYH917803 VID917801:VID917803 VRZ917801:VRZ917803 WBV917801:WBV917803 WLR917801:WLR917803 WVN917801:WVN917803 F983337:F983339 JB983337:JB983339 SX983337:SX983339 ACT983337:ACT983339 AMP983337:AMP983339 AWL983337:AWL983339 BGH983337:BGH983339 BQD983337:BQD983339 BZZ983337:BZZ983339 CJV983337:CJV983339 CTR983337:CTR983339 DDN983337:DDN983339 DNJ983337:DNJ983339 DXF983337:DXF983339 EHB983337:EHB983339 EQX983337:EQX983339 FAT983337:FAT983339 FKP983337:FKP983339 FUL983337:FUL983339 GEH983337:GEH983339 GOD983337:GOD983339 GXZ983337:GXZ983339 HHV983337:HHV983339 HRR983337:HRR983339 IBN983337:IBN983339 ILJ983337:ILJ983339 IVF983337:IVF983339 JFB983337:JFB983339 JOX983337:JOX983339 JYT983337:JYT983339 KIP983337:KIP983339 KSL983337:KSL983339 LCH983337:LCH983339 LMD983337:LMD983339 LVZ983337:LVZ983339 MFV983337:MFV983339 MPR983337:MPR983339 MZN983337:MZN983339 NJJ983337:NJJ983339 NTF983337:NTF983339 ODB983337:ODB983339 OMX983337:OMX983339 OWT983337:OWT983339 PGP983337:PGP983339 PQL983337:PQL983339 QAH983337:QAH983339 QKD983337:QKD983339 QTZ983337:QTZ983339 RDV983337:RDV983339 RNR983337:RNR983339 RXN983337:RXN983339 SHJ983337:SHJ983339 SRF983337:SRF983339 TBB983337:TBB983339 TKX983337:TKX983339 TUT983337:TUT983339 UEP983337:UEP983339 UOL983337:UOL983339 UYH983337:UYH983339 VID983337:VID983339 VRZ983337:VRZ983339 WBV983337:WBV983339 WLR983337:WLR983339 WVN983337:WVN983339 F312:F319 JB312:JB319 SX312:SX319 ACT312:ACT319 AMP312:AMP319 AWL312:AWL319 BGH312:BGH319 BQD312:BQD319 BZZ312:BZZ319 CJV312:CJV319 CTR312:CTR319 DDN312:DDN319 DNJ312:DNJ319 DXF312:DXF319 EHB312:EHB319 EQX312:EQX319 FAT312:FAT319 FKP312:FKP319 FUL312:FUL319 GEH312:GEH319 GOD312:GOD319 GXZ312:GXZ319 HHV312:HHV319 HRR312:HRR319 IBN312:IBN319 ILJ312:ILJ319 IVF312:IVF319 JFB312:JFB319 JOX312:JOX319 JYT312:JYT319 KIP312:KIP319 KSL312:KSL319 LCH312:LCH319 LMD312:LMD319 LVZ312:LVZ319 MFV312:MFV319 MPR312:MPR319 MZN312:MZN319 NJJ312:NJJ319 NTF312:NTF319 ODB312:ODB319 OMX312:OMX319 OWT312:OWT319 PGP312:PGP319 PQL312:PQL319 QAH312:QAH319 QKD312:QKD319 QTZ312:QTZ319 RDV312:RDV319 RNR312:RNR319 RXN312:RXN319 SHJ312:SHJ319 SRF312:SRF319 TBB312:TBB319 TKX312:TKX319 TUT312:TUT319 UEP312:UEP319 UOL312:UOL319 UYH312:UYH319 VID312:VID319 VRZ312:VRZ319 WBV312:WBV319 WLR312:WLR319 WVN312:WVN319 F65837:F65844 JB65837:JB65844 SX65837:SX65844 ACT65837:ACT65844 AMP65837:AMP65844 AWL65837:AWL65844 BGH65837:BGH65844 BQD65837:BQD65844 BZZ65837:BZZ65844 CJV65837:CJV65844 CTR65837:CTR65844 DDN65837:DDN65844 DNJ65837:DNJ65844 DXF65837:DXF65844 EHB65837:EHB65844 EQX65837:EQX65844 FAT65837:FAT65844 FKP65837:FKP65844 FUL65837:FUL65844 GEH65837:GEH65844 GOD65837:GOD65844 GXZ65837:GXZ65844 HHV65837:HHV65844 HRR65837:HRR65844 IBN65837:IBN65844 ILJ65837:ILJ65844 IVF65837:IVF65844 JFB65837:JFB65844 JOX65837:JOX65844 JYT65837:JYT65844 KIP65837:KIP65844 KSL65837:KSL65844 LCH65837:LCH65844 LMD65837:LMD65844 LVZ65837:LVZ65844 MFV65837:MFV65844 MPR65837:MPR65844 MZN65837:MZN65844 NJJ65837:NJJ65844 NTF65837:NTF65844 ODB65837:ODB65844 OMX65837:OMX65844 OWT65837:OWT65844 PGP65837:PGP65844 PQL65837:PQL65844 QAH65837:QAH65844 QKD65837:QKD65844 QTZ65837:QTZ65844 RDV65837:RDV65844 RNR65837:RNR65844 RXN65837:RXN65844 SHJ65837:SHJ65844 SRF65837:SRF65844 TBB65837:TBB65844 TKX65837:TKX65844 TUT65837:TUT65844 UEP65837:UEP65844 UOL65837:UOL65844 UYH65837:UYH65844 VID65837:VID65844 VRZ65837:VRZ65844 WBV65837:WBV65844 WLR65837:WLR65844 WVN65837:WVN65844 F131373:F131380 JB131373:JB131380 SX131373:SX131380 ACT131373:ACT131380 AMP131373:AMP131380 AWL131373:AWL131380 BGH131373:BGH131380 BQD131373:BQD131380 BZZ131373:BZZ131380 CJV131373:CJV131380 CTR131373:CTR131380 DDN131373:DDN131380 DNJ131373:DNJ131380 DXF131373:DXF131380 EHB131373:EHB131380 EQX131373:EQX131380 FAT131373:FAT131380 FKP131373:FKP131380 FUL131373:FUL131380 GEH131373:GEH131380 GOD131373:GOD131380 GXZ131373:GXZ131380 HHV131373:HHV131380 HRR131373:HRR131380 IBN131373:IBN131380 ILJ131373:ILJ131380 IVF131373:IVF131380 JFB131373:JFB131380 JOX131373:JOX131380 JYT131373:JYT131380 KIP131373:KIP131380 KSL131373:KSL131380 LCH131373:LCH131380 LMD131373:LMD131380 LVZ131373:LVZ131380 MFV131373:MFV131380 MPR131373:MPR131380 MZN131373:MZN131380 NJJ131373:NJJ131380 NTF131373:NTF131380 ODB131373:ODB131380 OMX131373:OMX131380 OWT131373:OWT131380 PGP131373:PGP131380 PQL131373:PQL131380 QAH131373:QAH131380 QKD131373:QKD131380 QTZ131373:QTZ131380 RDV131373:RDV131380 RNR131373:RNR131380 RXN131373:RXN131380 SHJ131373:SHJ131380 SRF131373:SRF131380 TBB131373:TBB131380 TKX131373:TKX131380 TUT131373:TUT131380 UEP131373:UEP131380 UOL131373:UOL131380 UYH131373:UYH131380 VID131373:VID131380 VRZ131373:VRZ131380 WBV131373:WBV131380 WLR131373:WLR131380 WVN131373:WVN131380 F196909:F196916 JB196909:JB196916 SX196909:SX196916 ACT196909:ACT196916 AMP196909:AMP196916 AWL196909:AWL196916 BGH196909:BGH196916 BQD196909:BQD196916 BZZ196909:BZZ196916 CJV196909:CJV196916 CTR196909:CTR196916 DDN196909:DDN196916 DNJ196909:DNJ196916 DXF196909:DXF196916 EHB196909:EHB196916 EQX196909:EQX196916 FAT196909:FAT196916 FKP196909:FKP196916 FUL196909:FUL196916 GEH196909:GEH196916 GOD196909:GOD196916 GXZ196909:GXZ196916 HHV196909:HHV196916 HRR196909:HRR196916 IBN196909:IBN196916 ILJ196909:ILJ196916 IVF196909:IVF196916 JFB196909:JFB196916 JOX196909:JOX196916 JYT196909:JYT196916 KIP196909:KIP196916 KSL196909:KSL196916 LCH196909:LCH196916 LMD196909:LMD196916 LVZ196909:LVZ196916 MFV196909:MFV196916 MPR196909:MPR196916 MZN196909:MZN196916 NJJ196909:NJJ196916 NTF196909:NTF196916 ODB196909:ODB196916 OMX196909:OMX196916 OWT196909:OWT196916 PGP196909:PGP196916 PQL196909:PQL196916 QAH196909:QAH196916 QKD196909:QKD196916 QTZ196909:QTZ196916 RDV196909:RDV196916 RNR196909:RNR196916 RXN196909:RXN196916 SHJ196909:SHJ196916 SRF196909:SRF196916 TBB196909:TBB196916 TKX196909:TKX196916 TUT196909:TUT196916 UEP196909:UEP196916 UOL196909:UOL196916 UYH196909:UYH196916 VID196909:VID196916 VRZ196909:VRZ196916 WBV196909:WBV196916 WLR196909:WLR196916 WVN196909:WVN196916 F262445:F262452 JB262445:JB262452 SX262445:SX262452 ACT262445:ACT262452 AMP262445:AMP262452 AWL262445:AWL262452 BGH262445:BGH262452 BQD262445:BQD262452 BZZ262445:BZZ262452 CJV262445:CJV262452 CTR262445:CTR262452 DDN262445:DDN262452 DNJ262445:DNJ262452 DXF262445:DXF262452 EHB262445:EHB262452 EQX262445:EQX262452 FAT262445:FAT262452 FKP262445:FKP262452 FUL262445:FUL262452 GEH262445:GEH262452 GOD262445:GOD262452 GXZ262445:GXZ262452 HHV262445:HHV262452 HRR262445:HRR262452 IBN262445:IBN262452 ILJ262445:ILJ262452 IVF262445:IVF262452 JFB262445:JFB262452 JOX262445:JOX262452 JYT262445:JYT262452 KIP262445:KIP262452 KSL262445:KSL262452 LCH262445:LCH262452 LMD262445:LMD262452 LVZ262445:LVZ262452 MFV262445:MFV262452 MPR262445:MPR262452 MZN262445:MZN262452 NJJ262445:NJJ262452 NTF262445:NTF262452 ODB262445:ODB262452 OMX262445:OMX262452 OWT262445:OWT262452 PGP262445:PGP262452 PQL262445:PQL262452 QAH262445:QAH262452 QKD262445:QKD262452 QTZ262445:QTZ262452 RDV262445:RDV262452 RNR262445:RNR262452 RXN262445:RXN262452 SHJ262445:SHJ262452 SRF262445:SRF262452 TBB262445:TBB262452 TKX262445:TKX262452 TUT262445:TUT262452 UEP262445:UEP262452 UOL262445:UOL262452 UYH262445:UYH262452 VID262445:VID262452 VRZ262445:VRZ262452 WBV262445:WBV262452 WLR262445:WLR262452 WVN262445:WVN262452 F327981:F327988 JB327981:JB327988 SX327981:SX327988 ACT327981:ACT327988 AMP327981:AMP327988 AWL327981:AWL327988 BGH327981:BGH327988 BQD327981:BQD327988 BZZ327981:BZZ327988 CJV327981:CJV327988 CTR327981:CTR327988 DDN327981:DDN327988 DNJ327981:DNJ327988 DXF327981:DXF327988 EHB327981:EHB327988 EQX327981:EQX327988 FAT327981:FAT327988 FKP327981:FKP327988 FUL327981:FUL327988 GEH327981:GEH327988 GOD327981:GOD327988 GXZ327981:GXZ327988 HHV327981:HHV327988 HRR327981:HRR327988 IBN327981:IBN327988 ILJ327981:ILJ327988 IVF327981:IVF327988 JFB327981:JFB327988 JOX327981:JOX327988 JYT327981:JYT327988 KIP327981:KIP327988 KSL327981:KSL327988 LCH327981:LCH327988 LMD327981:LMD327988 LVZ327981:LVZ327988 MFV327981:MFV327988 MPR327981:MPR327988 MZN327981:MZN327988 NJJ327981:NJJ327988 NTF327981:NTF327988 ODB327981:ODB327988 OMX327981:OMX327988 OWT327981:OWT327988 PGP327981:PGP327988 PQL327981:PQL327988 QAH327981:QAH327988 QKD327981:QKD327988 QTZ327981:QTZ327988 RDV327981:RDV327988 RNR327981:RNR327988 RXN327981:RXN327988 SHJ327981:SHJ327988 SRF327981:SRF327988 TBB327981:TBB327988 TKX327981:TKX327988 TUT327981:TUT327988 UEP327981:UEP327988 UOL327981:UOL327988 UYH327981:UYH327988 VID327981:VID327988 VRZ327981:VRZ327988 WBV327981:WBV327988 WLR327981:WLR327988 WVN327981:WVN327988 F393517:F393524 JB393517:JB393524 SX393517:SX393524 ACT393517:ACT393524 AMP393517:AMP393524 AWL393517:AWL393524 BGH393517:BGH393524 BQD393517:BQD393524 BZZ393517:BZZ393524 CJV393517:CJV393524 CTR393517:CTR393524 DDN393517:DDN393524 DNJ393517:DNJ393524 DXF393517:DXF393524 EHB393517:EHB393524 EQX393517:EQX393524 FAT393517:FAT393524 FKP393517:FKP393524 FUL393517:FUL393524 GEH393517:GEH393524 GOD393517:GOD393524 GXZ393517:GXZ393524 HHV393517:HHV393524 HRR393517:HRR393524 IBN393517:IBN393524 ILJ393517:ILJ393524 IVF393517:IVF393524 JFB393517:JFB393524 JOX393517:JOX393524 JYT393517:JYT393524 KIP393517:KIP393524 KSL393517:KSL393524 LCH393517:LCH393524 LMD393517:LMD393524 LVZ393517:LVZ393524 MFV393517:MFV393524 MPR393517:MPR393524 MZN393517:MZN393524 NJJ393517:NJJ393524 NTF393517:NTF393524 ODB393517:ODB393524 OMX393517:OMX393524 OWT393517:OWT393524 PGP393517:PGP393524 PQL393517:PQL393524 QAH393517:QAH393524 QKD393517:QKD393524 QTZ393517:QTZ393524 RDV393517:RDV393524 RNR393517:RNR393524 RXN393517:RXN393524 SHJ393517:SHJ393524 SRF393517:SRF393524 TBB393517:TBB393524 TKX393517:TKX393524 TUT393517:TUT393524 UEP393517:UEP393524 UOL393517:UOL393524 UYH393517:UYH393524 VID393517:VID393524 VRZ393517:VRZ393524 WBV393517:WBV393524 WLR393517:WLR393524 WVN393517:WVN393524 F459053:F459060 JB459053:JB459060 SX459053:SX459060 ACT459053:ACT459060 AMP459053:AMP459060 AWL459053:AWL459060 BGH459053:BGH459060 BQD459053:BQD459060 BZZ459053:BZZ459060 CJV459053:CJV459060 CTR459053:CTR459060 DDN459053:DDN459060 DNJ459053:DNJ459060 DXF459053:DXF459060 EHB459053:EHB459060 EQX459053:EQX459060 FAT459053:FAT459060 FKP459053:FKP459060 FUL459053:FUL459060 GEH459053:GEH459060 GOD459053:GOD459060 GXZ459053:GXZ459060 HHV459053:HHV459060 HRR459053:HRR459060 IBN459053:IBN459060 ILJ459053:ILJ459060 IVF459053:IVF459060 JFB459053:JFB459060 JOX459053:JOX459060 JYT459053:JYT459060 KIP459053:KIP459060 KSL459053:KSL459060 LCH459053:LCH459060 LMD459053:LMD459060 LVZ459053:LVZ459060 MFV459053:MFV459060 MPR459053:MPR459060 MZN459053:MZN459060 NJJ459053:NJJ459060 NTF459053:NTF459060 ODB459053:ODB459060 OMX459053:OMX459060 OWT459053:OWT459060 PGP459053:PGP459060 PQL459053:PQL459060 QAH459053:QAH459060 QKD459053:QKD459060 QTZ459053:QTZ459060 RDV459053:RDV459060 RNR459053:RNR459060 RXN459053:RXN459060 SHJ459053:SHJ459060 SRF459053:SRF459060 TBB459053:TBB459060 TKX459053:TKX459060 TUT459053:TUT459060 UEP459053:UEP459060 UOL459053:UOL459060 UYH459053:UYH459060 VID459053:VID459060 VRZ459053:VRZ459060 WBV459053:WBV459060 WLR459053:WLR459060 WVN459053:WVN459060 F524589:F524596 JB524589:JB524596 SX524589:SX524596 ACT524589:ACT524596 AMP524589:AMP524596 AWL524589:AWL524596 BGH524589:BGH524596 BQD524589:BQD524596 BZZ524589:BZZ524596 CJV524589:CJV524596 CTR524589:CTR524596 DDN524589:DDN524596 DNJ524589:DNJ524596 DXF524589:DXF524596 EHB524589:EHB524596 EQX524589:EQX524596 FAT524589:FAT524596 FKP524589:FKP524596 FUL524589:FUL524596 GEH524589:GEH524596 GOD524589:GOD524596 GXZ524589:GXZ524596 HHV524589:HHV524596 HRR524589:HRR524596 IBN524589:IBN524596 ILJ524589:ILJ524596 IVF524589:IVF524596 JFB524589:JFB524596 JOX524589:JOX524596 JYT524589:JYT524596 KIP524589:KIP524596 KSL524589:KSL524596 LCH524589:LCH524596 LMD524589:LMD524596 LVZ524589:LVZ524596 MFV524589:MFV524596 MPR524589:MPR524596 MZN524589:MZN524596 NJJ524589:NJJ524596 NTF524589:NTF524596 ODB524589:ODB524596 OMX524589:OMX524596 OWT524589:OWT524596 PGP524589:PGP524596 PQL524589:PQL524596 QAH524589:QAH524596 QKD524589:QKD524596 QTZ524589:QTZ524596 RDV524589:RDV524596 RNR524589:RNR524596 RXN524589:RXN524596 SHJ524589:SHJ524596 SRF524589:SRF524596 TBB524589:TBB524596 TKX524589:TKX524596 TUT524589:TUT524596 UEP524589:UEP524596 UOL524589:UOL524596 UYH524589:UYH524596 VID524589:VID524596 VRZ524589:VRZ524596 WBV524589:WBV524596 WLR524589:WLR524596 WVN524589:WVN524596 F590125:F590132 JB590125:JB590132 SX590125:SX590132 ACT590125:ACT590132 AMP590125:AMP590132 AWL590125:AWL590132 BGH590125:BGH590132 BQD590125:BQD590132 BZZ590125:BZZ590132 CJV590125:CJV590132 CTR590125:CTR590132 DDN590125:DDN590132 DNJ590125:DNJ590132 DXF590125:DXF590132 EHB590125:EHB590132 EQX590125:EQX590132 FAT590125:FAT590132 FKP590125:FKP590132 FUL590125:FUL590132 GEH590125:GEH590132 GOD590125:GOD590132 GXZ590125:GXZ590132 HHV590125:HHV590132 HRR590125:HRR590132 IBN590125:IBN590132 ILJ590125:ILJ590132 IVF590125:IVF590132 JFB590125:JFB590132 JOX590125:JOX590132 JYT590125:JYT590132 KIP590125:KIP590132 KSL590125:KSL590132 LCH590125:LCH590132 LMD590125:LMD590132 LVZ590125:LVZ590132 MFV590125:MFV590132 MPR590125:MPR590132 MZN590125:MZN590132 NJJ590125:NJJ590132 NTF590125:NTF590132 ODB590125:ODB590132 OMX590125:OMX590132 OWT590125:OWT590132 PGP590125:PGP590132 PQL590125:PQL590132 QAH590125:QAH590132 QKD590125:QKD590132 QTZ590125:QTZ590132 RDV590125:RDV590132 RNR590125:RNR590132 RXN590125:RXN590132 SHJ590125:SHJ590132 SRF590125:SRF590132 TBB590125:TBB590132 TKX590125:TKX590132 TUT590125:TUT590132 UEP590125:UEP590132 UOL590125:UOL590132 UYH590125:UYH590132 VID590125:VID590132 VRZ590125:VRZ590132 WBV590125:WBV590132 WLR590125:WLR590132 WVN590125:WVN590132 F655661:F655668 JB655661:JB655668 SX655661:SX655668 ACT655661:ACT655668 AMP655661:AMP655668 AWL655661:AWL655668 BGH655661:BGH655668 BQD655661:BQD655668 BZZ655661:BZZ655668 CJV655661:CJV655668 CTR655661:CTR655668 DDN655661:DDN655668 DNJ655661:DNJ655668 DXF655661:DXF655668 EHB655661:EHB655668 EQX655661:EQX655668 FAT655661:FAT655668 FKP655661:FKP655668 FUL655661:FUL655668 GEH655661:GEH655668 GOD655661:GOD655668 GXZ655661:GXZ655668 HHV655661:HHV655668 HRR655661:HRR655668 IBN655661:IBN655668 ILJ655661:ILJ655668 IVF655661:IVF655668 JFB655661:JFB655668 JOX655661:JOX655668 JYT655661:JYT655668 KIP655661:KIP655668 KSL655661:KSL655668 LCH655661:LCH655668 LMD655661:LMD655668 LVZ655661:LVZ655668 MFV655661:MFV655668 MPR655661:MPR655668 MZN655661:MZN655668 NJJ655661:NJJ655668 NTF655661:NTF655668 ODB655661:ODB655668 OMX655661:OMX655668 OWT655661:OWT655668 PGP655661:PGP655668 PQL655661:PQL655668 QAH655661:QAH655668 QKD655661:QKD655668 QTZ655661:QTZ655668 RDV655661:RDV655668 RNR655661:RNR655668 RXN655661:RXN655668 SHJ655661:SHJ655668 SRF655661:SRF655668 TBB655661:TBB655668 TKX655661:TKX655668 TUT655661:TUT655668 UEP655661:UEP655668 UOL655661:UOL655668 UYH655661:UYH655668 VID655661:VID655668 VRZ655661:VRZ655668 WBV655661:WBV655668 WLR655661:WLR655668 WVN655661:WVN655668 F721197:F721204 JB721197:JB721204 SX721197:SX721204 ACT721197:ACT721204 AMP721197:AMP721204 AWL721197:AWL721204 BGH721197:BGH721204 BQD721197:BQD721204 BZZ721197:BZZ721204 CJV721197:CJV721204 CTR721197:CTR721204 DDN721197:DDN721204 DNJ721197:DNJ721204 DXF721197:DXF721204 EHB721197:EHB721204 EQX721197:EQX721204 FAT721197:FAT721204 FKP721197:FKP721204 FUL721197:FUL721204 GEH721197:GEH721204 GOD721197:GOD721204 GXZ721197:GXZ721204 HHV721197:HHV721204 HRR721197:HRR721204 IBN721197:IBN721204 ILJ721197:ILJ721204 IVF721197:IVF721204 JFB721197:JFB721204 JOX721197:JOX721204 JYT721197:JYT721204 KIP721197:KIP721204 KSL721197:KSL721204 LCH721197:LCH721204 LMD721197:LMD721204 LVZ721197:LVZ721204 MFV721197:MFV721204 MPR721197:MPR721204 MZN721197:MZN721204 NJJ721197:NJJ721204 NTF721197:NTF721204 ODB721197:ODB721204 OMX721197:OMX721204 OWT721197:OWT721204 PGP721197:PGP721204 PQL721197:PQL721204 QAH721197:QAH721204 QKD721197:QKD721204 QTZ721197:QTZ721204 RDV721197:RDV721204 RNR721197:RNR721204 RXN721197:RXN721204 SHJ721197:SHJ721204 SRF721197:SRF721204 TBB721197:TBB721204 TKX721197:TKX721204 TUT721197:TUT721204 UEP721197:UEP721204 UOL721197:UOL721204 UYH721197:UYH721204 VID721197:VID721204 VRZ721197:VRZ721204 WBV721197:WBV721204 WLR721197:WLR721204 WVN721197:WVN721204 F786733:F786740 JB786733:JB786740 SX786733:SX786740 ACT786733:ACT786740 AMP786733:AMP786740 AWL786733:AWL786740 BGH786733:BGH786740 BQD786733:BQD786740 BZZ786733:BZZ786740 CJV786733:CJV786740 CTR786733:CTR786740 DDN786733:DDN786740 DNJ786733:DNJ786740 DXF786733:DXF786740 EHB786733:EHB786740 EQX786733:EQX786740 FAT786733:FAT786740 FKP786733:FKP786740 FUL786733:FUL786740 GEH786733:GEH786740 GOD786733:GOD786740 GXZ786733:GXZ786740 HHV786733:HHV786740 HRR786733:HRR786740 IBN786733:IBN786740 ILJ786733:ILJ786740 IVF786733:IVF786740 JFB786733:JFB786740 JOX786733:JOX786740 JYT786733:JYT786740 KIP786733:KIP786740 KSL786733:KSL786740 LCH786733:LCH786740 LMD786733:LMD786740 LVZ786733:LVZ786740 MFV786733:MFV786740 MPR786733:MPR786740 MZN786733:MZN786740 NJJ786733:NJJ786740 NTF786733:NTF786740 ODB786733:ODB786740 OMX786733:OMX786740 OWT786733:OWT786740 PGP786733:PGP786740 PQL786733:PQL786740 QAH786733:QAH786740 QKD786733:QKD786740 QTZ786733:QTZ786740 RDV786733:RDV786740 RNR786733:RNR786740 RXN786733:RXN786740 SHJ786733:SHJ786740 SRF786733:SRF786740 TBB786733:TBB786740 TKX786733:TKX786740 TUT786733:TUT786740 UEP786733:UEP786740 UOL786733:UOL786740 UYH786733:UYH786740 VID786733:VID786740 VRZ786733:VRZ786740 WBV786733:WBV786740 WLR786733:WLR786740 WVN786733:WVN786740 F852269:F852276 JB852269:JB852276 SX852269:SX852276 ACT852269:ACT852276 AMP852269:AMP852276 AWL852269:AWL852276 BGH852269:BGH852276 BQD852269:BQD852276 BZZ852269:BZZ852276 CJV852269:CJV852276 CTR852269:CTR852276 DDN852269:DDN852276 DNJ852269:DNJ852276 DXF852269:DXF852276 EHB852269:EHB852276 EQX852269:EQX852276 FAT852269:FAT852276 FKP852269:FKP852276 FUL852269:FUL852276 GEH852269:GEH852276 GOD852269:GOD852276 GXZ852269:GXZ852276 HHV852269:HHV852276 HRR852269:HRR852276 IBN852269:IBN852276 ILJ852269:ILJ852276 IVF852269:IVF852276 JFB852269:JFB852276 JOX852269:JOX852276 JYT852269:JYT852276 KIP852269:KIP852276 KSL852269:KSL852276 LCH852269:LCH852276 LMD852269:LMD852276 LVZ852269:LVZ852276 MFV852269:MFV852276 MPR852269:MPR852276 MZN852269:MZN852276 NJJ852269:NJJ852276 NTF852269:NTF852276 ODB852269:ODB852276 OMX852269:OMX852276 OWT852269:OWT852276 PGP852269:PGP852276 PQL852269:PQL852276 QAH852269:QAH852276 QKD852269:QKD852276 QTZ852269:QTZ852276 RDV852269:RDV852276 RNR852269:RNR852276 RXN852269:RXN852276 SHJ852269:SHJ852276 SRF852269:SRF852276 TBB852269:TBB852276 TKX852269:TKX852276 TUT852269:TUT852276 UEP852269:UEP852276 UOL852269:UOL852276 UYH852269:UYH852276 VID852269:VID852276 VRZ852269:VRZ852276 WBV852269:WBV852276 WLR852269:WLR852276 WVN852269:WVN852276 F917805:F917812 JB917805:JB917812 SX917805:SX917812 ACT917805:ACT917812 AMP917805:AMP917812 AWL917805:AWL917812 BGH917805:BGH917812 BQD917805:BQD917812 BZZ917805:BZZ917812 CJV917805:CJV917812 CTR917805:CTR917812 DDN917805:DDN917812 DNJ917805:DNJ917812 DXF917805:DXF917812 EHB917805:EHB917812 EQX917805:EQX917812 FAT917805:FAT917812 FKP917805:FKP917812 FUL917805:FUL917812 GEH917805:GEH917812 GOD917805:GOD917812 GXZ917805:GXZ917812 HHV917805:HHV917812 HRR917805:HRR917812 IBN917805:IBN917812 ILJ917805:ILJ917812 IVF917805:IVF917812 JFB917805:JFB917812 JOX917805:JOX917812 JYT917805:JYT917812 KIP917805:KIP917812 KSL917805:KSL917812 LCH917805:LCH917812 LMD917805:LMD917812 LVZ917805:LVZ917812 MFV917805:MFV917812 MPR917805:MPR917812 MZN917805:MZN917812 NJJ917805:NJJ917812 NTF917805:NTF917812 ODB917805:ODB917812 OMX917805:OMX917812 OWT917805:OWT917812 PGP917805:PGP917812 PQL917805:PQL917812 QAH917805:QAH917812 QKD917805:QKD917812 QTZ917805:QTZ917812 RDV917805:RDV917812 RNR917805:RNR917812 RXN917805:RXN917812 SHJ917805:SHJ917812 SRF917805:SRF917812 TBB917805:TBB917812 TKX917805:TKX917812 TUT917805:TUT917812 UEP917805:UEP917812 UOL917805:UOL917812 UYH917805:UYH917812 VID917805:VID917812 VRZ917805:VRZ917812 WBV917805:WBV917812 WLR917805:WLR917812 WVN917805:WVN917812 F983341:F983348 JB983341:JB983348 SX983341:SX983348 ACT983341:ACT983348 AMP983341:AMP983348 AWL983341:AWL983348 BGH983341:BGH983348 BQD983341:BQD983348 BZZ983341:BZZ983348 CJV983341:CJV983348 CTR983341:CTR983348 DDN983341:DDN983348 DNJ983341:DNJ983348 DXF983341:DXF983348 EHB983341:EHB983348 EQX983341:EQX983348 FAT983341:FAT983348 FKP983341:FKP983348 FUL983341:FUL983348 GEH983341:GEH983348 GOD983341:GOD983348 GXZ983341:GXZ983348 HHV983341:HHV983348 HRR983341:HRR983348 IBN983341:IBN983348 ILJ983341:ILJ983348 IVF983341:IVF983348 JFB983341:JFB983348 JOX983341:JOX983348 JYT983341:JYT983348 KIP983341:KIP983348 KSL983341:KSL983348 LCH983341:LCH983348 LMD983341:LMD983348 LVZ983341:LVZ983348 MFV983341:MFV983348 MPR983341:MPR983348 MZN983341:MZN983348 NJJ983341:NJJ983348 NTF983341:NTF983348 ODB983341:ODB983348 OMX983341:OMX983348 OWT983341:OWT983348 PGP983341:PGP983348 PQL983341:PQL983348 QAH983341:QAH983348 QKD983341:QKD983348 QTZ983341:QTZ983348 RDV983341:RDV983348 RNR983341:RNR983348 RXN983341:RXN983348 SHJ983341:SHJ983348 SRF983341:SRF983348 TBB983341:TBB983348 TKX983341:TKX983348 TUT983341:TUT983348 UEP983341:UEP983348 UOL983341:UOL983348 UYH983341:UYH983348 VID983341:VID983348 VRZ983341:VRZ983348 WBV983341:WBV983348 WLR983341:WLR983348 WVN983341:WVN983348 F321:F333 JB321:JB333 SX321:SX333 ACT321:ACT333 AMP321:AMP333 AWL321:AWL333 BGH321:BGH333 BQD321:BQD333 BZZ321:BZZ333 CJV321:CJV333 CTR321:CTR333 DDN321:DDN333 DNJ321:DNJ333 DXF321:DXF333 EHB321:EHB333 EQX321:EQX333 FAT321:FAT333 FKP321:FKP333 FUL321:FUL333 GEH321:GEH333 GOD321:GOD333 GXZ321:GXZ333 HHV321:HHV333 HRR321:HRR333 IBN321:IBN333 ILJ321:ILJ333 IVF321:IVF333 JFB321:JFB333 JOX321:JOX333 JYT321:JYT333 KIP321:KIP333 KSL321:KSL333 LCH321:LCH333 LMD321:LMD333 LVZ321:LVZ333 MFV321:MFV333 MPR321:MPR333 MZN321:MZN333 NJJ321:NJJ333 NTF321:NTF333 ODB321:ODB333 OMX321:OMX333 OWT321:OWT333 PGP321:PGP333 PQL321:PQL333 QAH321:QAH333 QKD321:QKD333 QTZ321:QTZ333 RDV321:RDV333 RNR321:RNR333 RXN321:RXN333 SHJ321:SHJ333 SRF321:SRF333 TBB321:TBB333 TKX321:TKX333 TUT321:TUT333 UEP321:UEP333 UOL321:UOL333 UYH321:UYH333 VID321:VID333 VRZ321:VRZ333 WBV321:WBV333 WLR321:WLR333 WVN321:WVN333 F65846:F65858 JB65846:JB65858 SX65846:SX65858 ACT65846:ACT65858 AMP65846:AMP65858 AWL65846:AWL65858 BGH65846:BGH65858 BQD65846:BQD65858 BZZ65846:BZZ65858 CJV65846:CJV65858 CTR65846:CTR65858 DDN65846:DDN65858 DNJ65846:DNJ65858 DXF65846:DXF65858 EHB65846:EHB65858 EQX65846:EQX65858 FAT65846:FAT65858 FKP65846:FKP65858 FUL65846:FUL65858 GEH65846:GEH65858 GOD65846:GOD65858 GXZ65846:GXZ65858 HHV65846:HHV65858 HRR65846:HRR65858 IBN65846:IBN65858 ILJ65846:ILJ65858 IVF65846:IVF65858 JFB65846:JFB65858 JOX65846:JOX65858 JYT65846:JYT65858 KIP65846:KIP65858 KSL65846:KSL65858 LCH65846:LCH65858 LMD65846:LMD65858 LVZ65846:LVZ65858 MFV65846:MFV65858 MPR65846:MPR65858 MZN65846:MZN65858 NJJ65846:NJJ65858 NTF65846:NTF65858 ODB65846:ODB65858 OMX65846:OMX65858 OWT65846:OWT65858 PGP65846:PGP65858 PQL65846:PQL65858 QAH65846:QAH65858 QKD65846:QKD65858 QTZ65846:QTZ65858 RDV65846:RDV65858 RNR65846:RNR65858 RXN65846:RXN65858 SHJ65846:SHJ65858 SRF65846:SRF65858 TBB65846:TBB65858 TKX65846:TKX65858 TUT65846:TUT65858 UEP65846:UEP65858 UOL65846:UOL65858 UYH65846:UYH65858 VID65846:VID65858 VRZ65846:VRZ65858 WBV65846:WBV65858 WLR65846:WLR65858 WVN65846:WVN65858 F131382:F131394 JB131382:JB131394 SX131382:SX131394 ACT131382:ACT131394 AMP131382:AMP131394 AWL131382:AWL131394 BGH131382:BGH131394 BQD131382:BQD131394 BZZ131382:BZZ131394 CJV131382:CJV131394 CTR131382:CTR131394 DDN131382:DDN131394 DNJ131382:DNJ131394 DXF131382:DXF131394 EHB131382:EHB131394 EQX131382:EQX131394 FAT131382:FAT131394 FKP131382:FKP131394 FUL131382:FUL131394 GEH131382:GEH131394 GOD131382:GOD131394 GXZ131382:GXZ131394 HHV131382:HHV131394 HRR131382:HRR131394 IBN131382:IBN131394 ILJ131382:ILJ131394 IVF131382:IVF131394 JFB131382:JFB131394 JOX131382:JOX131394 JYT131382:JYT131394 KIP131382:KIP131394 KSL131382:KSL131394 LCH131382:LCH131394 LMD131382:LMD131394 LVZ131382:LVZ131394 MFV131382:MFV131394 MPR131382:MPR131394 MZN131382:MZN131394 NJJ131382:NJJ131394 NTF131382:NTF131394 ODB131382:ODB131394 OMX131382:OMX131394 OWT131382:OWT131394 PGP131382:PGP131394 PQL131382:PQL131394 QAH131382:QAH131394 QKD131382:QKD131394 QTZ131382:QTZ131394 RDV131382:RDV131394 RNR131382:RNR131394 RXN131382:RXN131394 SHJ131382:SHJ131394 SRF131382:SRF131394 TBB131382:TBB131394 TKX131382:TKX131394 TUT131382:TUT131394 UEP131382:UEP131394 UOL131382:UOL131394 UYH131382:UYH131394 VID131382:VID131394 VRZ131382:VRZ131394 WBV131382:WBV131394 WLR131382:WLR131394 WVN131382:WVN131394 F196918:F196930 JB196918:JB196930 SX196918:SX196930 ACT196918:ACT196930 AMP196918:AMP196930 AWL196918:AWL196930 BGH196918:BGH196930 BQD196918:BQD196930 BZZ196918:BZZ196930 CJV196918:CJV196930 CTR196918:CTR196930 DDN196918:DDN196930 DNJ196918:DNJ196930 DXF196918:DXF196930 EHB196918:EHB196930 EQX196918:EQX196930 FAT196918:FAT196930 FKP196918:FKP196930 FUL196918:FUL196930 GEH196918:GEH196930 GOD196918:GOD196930 GXZ196918:GXZ196930 HHV196918:HHV196930 HRR196918:HRR196930 IBN196918:IBN196930 ILJ196918:ILJ196930 IVF196918:IVF196930 JFB196918:JFB196930 JOX196918:JOX196930 JYT196918:JYT196930 KIP196918:KIP196930 KSL196918:KSL196930 LCH196918:LCH196930 LMD196918:LMD196930 LVZ196918:LVZ196930 MFV196918:MFV196930 MPR196918:MPR196930 MZN196918:MZN196930 NJJ196918:NJJ196930 NTF196918:NTF196930 ODB196918:ODB196930 OMX196918:OMX196930 OWT196918:OWT196930 PGP196918:PGP196930 PQL196918:PQL196930 QAH196918:QAH196930 QKD196918:QKD196930 QTZ196918:QTZ196930 RDV196918:RDV196930 RNR196918:RNR196930 RXN196918:RXN196930 SHJ196918:SHJ196930 SRF196918:SRF196930 TBB196918:TBB196930 TKX196918:TKX196930 TUT196918:TUT196930 UEP196918:UEP196930 UOL196918:UOL196930 UYH196918:UYH196930 VID196918:VID196930 VRZ196918:VRZ196930 WBV196918:WBV196930 WLR196918:WLR196930 WVN196918:WVN196930 F262454:F262466 JB262454:JB262466 SX262454:SX262466 ACT262454:ACT262466 AMP262454:AMP262466 AWL262454:AWL262466 BGH262454:BGH262466 BQD262454:BQD262466 BZZ262454:BZZ262466 CJV262454:CJV262466 CTR262454:CTR262466 DDN262454:DDN262466 DNJ262454:DNJ262466 DXF262454:DXF262466 EHB262454:EHB262466 EQX262454:EQX262466 FAT262454:FAT262466 FKP262454:FKP262466 FUL262454:FUL262466 GEH262454:GEH262466 GOD262454:GOD262466 GXZ262454:GXZ262466 HHV262454:HHV262466 HRR262454:HRR262466 IBN262454:IBN262466 ILJ262454:ILJ262466 IVF262454:IVF262466 JFB262454:JFB262466 JOX262454:JOX262466 JYT262454:JYT262466 KIP262454:KIP262466 KSL262454:KSL262466 LCH262454:LCH262466 LMD262454:LMD262466 LVZ262454:LVZ262466 MFV262454:MFV262466 MPR262454:MPR262466 MZN262454:MZN262466 NJJ262454:NJJ262466 NTF262454:NTF262466 ODB262454:ODB262466 OMX262454:OMX262466 OWT262454:OWT262466 PGP262454:PGP262466 PQL262454:PQL262466 QAH262454:QAH262466 QKD262454:QKD262466 QTZ262454:QTZ262466 RDV262454:RDV262466 RNR262454:RNR262466 RXN262454:RXN262466 SHJ262454:SHJ262466 SRF262454:SRF262466 TBB262454:TBB262466 TKX262454:TKX262466 TUT262454:TUT262466 UEP262454:UEP262466 UOL262454:UOL262466 UYH262454:UYH262466 VID262454:VID262466 VRZ262454:VRZ262466 WBV262454:WBV262466 WLR262454:WLR262466 WVN262454:WVN262466 F327990:F328002 JB327990:JB328002 SX327990:SX328002 ACT327990:ACT328002 AMP327990:AMP328002 AWL327990:AWL328002 BGH327990:BGH328002 BQD327990:BQD328002 BZZ327990:BZZ328002 CJV327990:CJV328002 CTR327990:CTR328002 DDN327990:DDN328002 DNJ327990:DNJ328002 DXF327990:DXF328002 EHB327990:EHB328002 EQX327990:EQX328002 FAT327990:FAT328002 FKP327990:FKP328002 FUL327990:FUL328002 GEH327990:GEH328002 GOD327990:GOD328002 GXZ327990:GXZ328002 HHV327990:HHV328002 HRR327990:HRR328002 IBN327990:IBN328002 ILJ327990:ILJ328002 IVF327990:IVF328002 JFB327990:JFB328002 JOX327990:JOX328002 JYT327990:JYT328002 KIP327990:KIP328002 KSL327990:KSL328002 LCH327990:LCH328002 LMD327990:LMD328002 LVZ327990:LVZ328002 MFV327990:MFV328002 MPR327990:MPR328002 MZN327990:MZN328002 NJJ327990:NJJ328002 NTF327990:NTF328002 ODB327990:ODB328002 OMX327990:OMX328002 OWT327990:OWT328002 PGP327990:PGP328002 PQL327990:PQL328002 QAH327990:QAH328002 QKD327990:QKD328002 QTZ327990:QTZ328002 RDV327990:RDV328002 RNR327990:RNR328002 RXN327990:RXN328002 SHJ327990:SHJ328002 SRF327990:SRF328002 TBB327990:TBB328002 TKX327990:TKX328002 TUT327990:TUT328002 UEP327990:UEP328002 UOL327990:UOL328002 UYH327990:UYH328002 VID327990:VID328002 VRZ327990:VRZ328002 WBV327990:WBV328002 WLR327990:WLR328002 WVN327990:WVN328002 F393526:F393538 JB393526:JB393538 SX393526:SX393538 ACT393526:ACT393538 AMP393526:AMP393538 AWL393526:AWL393538 BGH393526:BGH393538 BQD393526:BQD393538 BZZ393526:BZZ393538 CJV393526:CJV393538 CTR393526:CTR393538 DDN393526:DDN393538 DNJ393526:DNJ393538 DXF393526:DXF393538 EHB393526:EHB393538 EQX393526:EQX393538 FAT393526:FAT393538 FKP393526:FKP393538 FUL393526:FUL393538 GEH393526:GEH393538 GOD393526:GOD393538 GXZ393526:GXZ393538 HHV393526:HHV393538 HRR393526:HRR393538 IBN393526:IBN393538 ILJ393526:ILJ393538 IVF393526:IVF393538 JFB393526:JFB393538 JOX393526:JOX393538 JYT393526:JYT393538 KIP393526:KIP393538 KSL393526:KSL393538 LCH393526:LCH393538 LMD393526:LMD393538 LVZ393526:LVZ393538 MFV393526:MFV393538 MPR393526:MPR393538 MZN393526:MZN393538 NJJ393526:NJJ393538 NTF393526:NTF393538 ODB393526:ODB393538 OMX393526:OMX393538 OWT393526:OWT393538 PGP393526:PGP393538 PQL393526:PQL393538 QAH393526:QAH393538 QKD393526:QKD393538 QTZ393526:QTZ393538 RDV393526:RDV393538 RNR393526:RNR393538 RXN393526:RXN393538 SHJ393526:SHJ393538 SRF393526:SRF393538 TBB393526:TBB393538 TKX393526:TKX393538 TUT393526:TUT393538 UEP393526:UEP393538 UOL393526:UOL393538 UYH393526:UYH393538 VID393526:VID393538 VRZ393526:VRZ393538 WBV393526:WBV393538 WLR393526:WLR393538 WVN393526:WVN393538 F459062:F459074 JB459062:JB459074 SX459062:SX459074 ACT459062:ACT459074 AMP459062:AMP459074 AWL459062:AWL459074 BGH459062:BGH459074 BQD459062:BQD459074 BZZ459062:BZZ459074 CJV459062:CJV459074 CTR459062:CTR459074 DDN459062:DDN459074 DNJ459062:DNJ459074 DXF459062:DXF459074 EHB459062:EHB459074 EQX459062:EQX459074 FAT459062:FAT459074 FKP459062:FKP459074 FUL459062:FUL459074 GEH459062:GEH459074 GOD459062:GOD459074 GXZ459062:GXZ459074 HHV459062:HHV459074 HRR459062:HRR459074 IBN459062:IBN459074 ILJ459062:ILJ459074 IVF459062:IVF459074 JFB459062:JFB459074 JOX459062:JOX459074 JYT459062:JYT459074 KIP459062:KIP459074 KSL459062:KSL459074 LCH459062:LCH459074 LMD459062:LMD459074 LVZ459062:LVZ459074 MFV459062:MFV459074 MPR459062:MPR459074 MZN459062:MZN459074 NJJ459062:NJJ459074 NTF459062:NTF459074 ODB459062:ODB459074 OMX459062:OMX459074 OWT459062:OWT459074 PGP459062:PGP459074 PQL459062:PQL459074 QAH459062:QAH459074 QKD459062:QKD459074 QTZ459062:QTZ459074 RDV459062:RDV459074 RNR459062:RNR459074 RXN459062:RXN459074 SHJ459062:SHJ459074 SRF459062:SRF459074 TBB459062:TBB459074 TKX459062:TKX459074 TUT459062:TUT459074 UEP459062:UEP459074 UOL459062:UOL459074 UYH459062:UYH459074 VID459062:VID459074 VRZ459062:VRZ459074 WBV459062:WBV459074 WLR459062:WLR459074 WVN459062:WVN459074 F524598:F524610 JB524598:JB524610 SX524598:SX524610 ACT524598:ACT524610 AMP524598:AMP524610 AWL524598:AWL524610 BGH524598:BGH524610 BQD524598:BQD524610 BZZ524598:BZZ524610 CJV524598:CJV524610 CTR524598:CTR524610 DDN524598:DDN524610 DNJ524598:DNJ524610 DXF524598:DXF524610 EHB524598:EHB524610 EQX524598:EQX524610 FAT524598:FAT524610 FKP524598:FKP524610 FUL524598:FUL524610 GEH524598:GEH524610 GOD524598:GOD524610 GXZ524598:GXZ524610 HHV524598:HHV524610 HRR524598:HRR524610 IBN524598:IBN524610 ILJ524598:ILJ524610 IVF524598:IVF524610 JFB524598:JFB524610 JOX524598:JOX524610 JYT524598:JYT524610 KIP524598:KIP524610 KSL524598:KSL524610 LCH524598:LCH524610 LMD524598:LMD524610 LVZ524598:LVZ524610 MFV524598:MFV524610 MPR524598:MPR524610 MZN524598:MZN524610 NJJ524598:NJJ524610 NTF524598:NTF524610 ODB524598:ODB524610 OMX524598:OMX524610 OWT524598:OWT524610 PGP524598:PGP524610 PQL524598:PQL524610 QAH524598:QAH524610 QKD524598:QKD524610 QTZ524598:QTZ524610 RDV524598:RDV524610 RNR524598:RNR524610 RXN524598:RXN524610 SHJ524598:SHJ524610 SRF524598:SRF524610 TBB524598:TBB524610 TKX524598:TKX524610 TUT524598:TUT524610 UEP524598:UEP524610 UOL524598:UOL524610 UYH524598:UYH524610 VID524598:VID524610 VRZ524598:VRZ524610 WBV524598:WBV524610 WLR524598:WLR524610 WVN524598:WVN524610 F590134:F590146 JB590134:JB590146 SX590134:SX590146 ACT590134:ACT590146 AMP590134:AMP590146 AWL590134:AWL590146 BGH590134:BGH590146 BQD590134:BQD590146 BZZ590134:BZZ590146 CJV590134:CJV590146 CTR590134:CTR590146 DDN590134:DDN590146 DNJ590134:DNJ590146 DXF590134:DXF590146 EHB590134:EHB590146 EQX590134:EQX590146 FAT590134:FAT590146 FKP590134:FKP590146 FUL590134:FUL590146 GEH590134:GEH590146 GOD590134:GOD590146 GXZ590134:GXZ590146 HHV590134:HHV590146 HRR590134:HRR590146 IBN590134:IBN590146 ILJ590134:ILJ590146 IVF590134:IVF590146 JFB590134:JFB590146 JOX590134:JOX590146 JYT590134:JYT590146 KIP590134:KIP590146 KSL590134:KSL590146 LCH590134:LCH590146 LMD590134:LMD590146 LVZ590134:LVZ590146 MFV590134:MFV590146 MPR590134:MPR590146 MZN590134:MZN590146 NJJ590134:NJJ590146 NTF590134:NTF590146 ODB590134:ODB590146 OMX590134:OMX590146 OWT590134:OWT590146 PGP590134:PGP590146 PQL590134:PQL590146 QAH590134:QAH590146 QKD590134:QKD590146 QTZ590134:QTZ590146 RDV590134:RDV590146 RNR590134:RNR590146 RXN590134:RXN590146 SHJ590134:SHJ590146 SRF590134:SRF590146 TBB590134:TBB590146 TKX590134:TKX590146 TUT590134:TUT590146 UEP590134:UEP590146 UOL590134:UOL590146 UYH590134:UYH590146 VID590134:VID590146 VRZ590134:VRZ590146 WBV590134:WBV590146 WLR590134:WLR590146 WVN590134:WVN590146 F655670:F655682 JB655670:JB655682 SX655670:SX655682 ACT655670:ACT655682 AMP655670:AMP655682 AWL655670:AWL655682 BGH655670:BGH655682 BQD655670:BQD655682 BZZ655670:BZZ655682 CJV655670:CJV655682 CTR655670:CTR655682 DDN655670:DDN655682 DNJ655670:DNJ655682 DXF655670:DXF655682 EHB655670:EHB655682 EQX655670:EQX655682 FAT655670:FAT655682 FKP655670:FKP655682 FUL655670:FUL655682 GEH655670:GEH655682 GOD655670:GOD655682 GXZ655670:GXZ655682 HHV655670:HHV655682 HRR655670:HRR655682 IBN655670:IBN655682 ILJ655670:ILJ655682 IVF655670:IVF655682 JFB655670:JFB655682 JOX655670:JOX655682 JYT655670:JYT655682 KIP655670:KIP655682 KSL655670:KSL655682 LCH655670:LCH655682 LMD655670:LMD655682 LVZ655670:LVZ655682 MFV655670:MFV655682 MPR655670:MPR655682 MZN655670:MZN655682 NJJ655670:NJJ655682 NTF655670:NTF655682 ODB655670:ODB655682 OMX655670:OMX655682 OWT655670:OWT655682 PGP655670:PGP655682 PQL655670:PQL655682 QAH655670:QAH655682 QKD655670:QKD655682 QTZ655670:QTZ655682 RDV655670:RDV655682 RNR655670:RNR655682 RXN655670:RXN655682 SHJ655670:SHJ655682 SRF655670:SRF655682 TBB655670:TBB655682 TKX655670:TKX655682 TUT655670:TUT655682 UEP655670:UEP655682 UOL655670:UOL655682 UYH655670:UYH655682 VID655670:VID655682 VRZ655670:VRZ655682 WBV655670:WBV655682 WLR655670:WLR655682 WVN655670:WVN655682 F721206:F721218 JB721206:JB721218 SX721206:SX721218 ACT721206:ACT721218 AMP721206:AMP721218 AWL721206:AWL721218 BGH721206:BGH721218 BQD721206:BQD721218 BZZ721206:BZZ721218 CJV721206:CJV721218 CTR721206:CTR721218 DDN721206:DDN721218 DNJ721206:DNJ721218 DXF721206:DXF721218 EHB721206:EHB721218 EQX721206:EQX721218 FAT721206:FAT721218 FKP721206:FKP721218 FUL721206:FUL721218 GEH721206:GEH721218 GOD721206:GOD721218 GXZ721206:GXZ721218 HHV721206:HHV721218 HRR721206:HRR721218 IBN721206:IBN721218 ILJ721206:ILJ721218 IVF721206:IVF721218 JFB721206:JFB721218 JOX721206:JOX721218 JYT721206:JYT721218 KIP721206:KIP721218 KSL721206:KSL721218 LCH721206:LCH721218 LMD721206:LMD721218 LVZ721206:LVZ721218 MFV721206:MFV721218 MPR721206:MPR721218 MZN721206:MZN721218 NJJ721206:NJJ721218 NTF721206:NTF721218 ODB721206:ODB721218 OMX721206:OMX721218 OWT721206:OWT721218 PGP721206:PGP721218 PQL721206:PQL721218 QAH721206:QAH721218 QKD721206:QKD721218 QTZ721206:QTZ721218 RDV721206:RDV721218 RNR721206:RNR721218 RXN721206:RXN721218 SHJ721206:SHJ721218 SRF721206:SRF721218 TBB721206:TBB721218 TKX721206:TKX721218 TUT721206:TUT721218 UEP721206:UEP721218 UOL721206:UOL721218 UYH721206:UYH721218 VID721206:VID721218 VRZ721206:VRZ721218 WBV721206:WBV721218 WLR721206:WLR721218 WVN721206:WVN721218 F786742:F786754 JB786742:JB786754 SX786742:SX786754 ACT786742:ACT786754 AMP786742:AMP786754 AWL786742:AWL786754 BGH786742:BGH786754 BQD786742:BQD786754 BZZ786742:BZZ786754 CJV786742:CJV786754 CTR786742:CTR786754 DDN786742:DDN786754 DNJ786742:DNJ786754 DXF786742:DXF786754 EHB786742:EHB786754 EQX786742:EQX786754 FAT786742:FAT786754 FKP786742:FKP786754 FUL786742:FUL786754 GEH786742:GEH786754 GOD786742:GOD786754 GXZ786742:GXZ786754 HHV786742:HHV786754 HRR786742:HRR786754 IBN786742:IBN786754 ILJ786742:ILJ786754 IVF786742:IVF786754 JFB786742:JFB786754 JOX786742:JOX786754 JYT786742:JYT786754 KIP786742:KIP786754 KSL786742:KSL786754 LCH786742:LCH786754 LMD786742:LMD786754 LVZ786742:LVZ786754 MFV786742:MFV786754 MPR786742:MPR786754 MZN786742:MZN786754 NJJ786742:NJJ786754 NTF786742:NTF786754 ODB786742:ODB786754 OMX786742:OMX786754 OWT786742:OWT786754 PGP786742:PGP786754 PQL786742:PQL786754 QAH786742:QAH786754 QKD786742:QKD786754 QTZ786742:QTZ786754 RDV786742:RDV786754 RNR786742:RNR786754 RXN786742:RXN786754 SHJ786742:SHJ786754 SRF786742:SRF786754 TBB786742:TBB786754 TKX786742:TKX786754 TUT786742:TUT786754 UEP786742:UEP786754 UOL786742:UOL786754 UYH786742:UYH786754 VID786742:VID786754 VRZ786742:VRZ786754 WBV786742:WBV786754 WLR786742:WLR786754 WVN786742:WVN786754 F852278:F852290 JB852278:JB852290 SX852278:SX852290 ACT852278:ACT852290 AMP852278:AMP852290 AWL852278:AWL852290 BGH852278:BGH852290 BQD852278:BQD852290 BZZ852278:BZZ852290 CJV852278:CJV852290 CTR852278:CTR852290 DDN852278:DDN852290 DNJ852278:DNJ852290 DXF852278:DXF852290 EHB852278:EHB852290 EQX852278:EQX852290 FAT852278:FAT852290 FKP852278:FKP852290 FUL852278:FUL852290 GEH852278:GEH852290 GOD852278:GOD852290 GXZ852278:GXZ852290 HHV852278:HHV852290 HRR852278:HRR852290 IBN852278:IBN852290 ILJ852278:ILJ852290 IVF852278:IVF852290 JFB852278:JFB852290 JOX852278:JOX852290 JYT852278:JYT852290 KIP852278:KIP852290 KSL852278:KSL852290 LCH852278:LCH852290 LMD852278:LMD852290 LVZ852278:LVZ852290 MFV852278:MFV852290 MPR852278:MPR852290 MZN852278:MZN852290 NJJ852278:NJJ852290 NTF852278:NTF852290 ODB852278:ODB852290 OMX852278:OMX852290 OWT852278:OWT852290 PGP852278:PGP852290 PQL852278:PQL852290 QAH852278:QAH852290 QKD852278:QKD852290 QTZ852278:QTZ852290 RDV852278:RDV852290 RNR852278:RNR852290 RXN852278:RXN852290 SHJ852278:SHJ852290 SRF852278:SRF852290 TBB852278:TBB852290 TKX852278:TKX852290 TUT852278:TUT852290 UEP852278:UEP852290 UOL852278:UOL852290 UYH852278:UYH852290 VID852278:VID852290 VRZ852278:VRZ852290 WBV852278:WBV852290 WLR852278:WLR852290 WVN852278:WVN852290 F917814:F917826 JB917814:JB917826 SX917814:SX917826 ACT917814:ACT917826 AMP917814:AMP917826 AWL917814:AWL917826 BGH917814:BGH917826 BQD917814:BQD917826 BZZ917814:BZZ917826 CJV917814:CJV917826 CTR917814:CTR917826 DDN917814:DDN917826 DNJ917814:DNJ917826 DXF917814:DXF917826 EHB917814:EHB917826 EQX917814:EQX917826 FAT917814:FAT917826 FKP917814:FKP917826 FUL917814:FUL917826 GEH917814:GEH917826 GOD917814:GOD917826 GXZ917814:GXZ917826 HHV917814:HHV917826 HRR917814:HRR917826 IBN917814:IBN917826 ILJ917814:ILJ917826 IVF917814:IVF917826 JFB917814:JFB917826 JOX917814:JOX917826 JYT917814:JYT917826 KIP917814:KIP917826 KSL917814:KSL917826 LCH917814:LCH917826 LMD917814:LMD917826 LVZ917814:LVZ917826 MFV917814:MFV917826 MPR917814:MPR917826 MZN917814:MZN917826 NJJ917814:NJJ917826 NTF917814:NTF917826 ODB917814:ODB917826 OMX917814:OMX917826 OWT917814:OWT917826 PGP917814:PGP917826 PQL917814:PQL917826 QAH917814:QAH917826 QKD917814:QKD917826 QTZ917814:QTZ917826 RDV917814:RDV917826 RNR917814:RNR917826 RXN917814:RXN917826 SHJ917814:SHJ917826 SRF917814:SRF917826 TBB917814:TBB917826 TKX917814:TKX917826 TUT917814:TUT917826 UEP917814:UEP917826 UOL917814:UOL917826 UYH917814:UYH917826 VID917814:VID917826 VRZ917814:VRZ917826 WBV917814:WBV917826 WLR917814:WLR917826 WVN917814:WVN917826 F983350:F983362 JB983350:JB983362 SX983350:SX983362 ACT983350:ACT983362 AMP983350:AMP983362 AWL983350:AWL983362 BGH983350:BGH983362 BQD983350:BQD983362 BZZ983350:BZZ983362 CJV983350:CJV983362 CTR983350:CTR983362 DDN983350:DDN983362 DNJ983350:DNJ983362 DXF983350:DXF983362 EHB983350:EHB983362 EQX983350:EQX983362 FAT983350:FAT983362 FKP983350:FKP983362 FUL983350:FUL983362 GEH983350:GEH983362 GOD983350:GOD983362 GXZ983350:GXZ983362 HHV983350:HHV983362 HRR983350:HRR983362 IBN983350:IBN983362 ILJ983350:ILJ983362 IVF983350:IVF983362 JFB983350:JFB983362 JOX983350:JOX983362 JYT983350:JYT983362 KIP983350:KIP983362 KSL983350:KSL983362 LCH983350:LCH983362 LMD983350:LMD983362 LVZ983350:LVZ983362 MFV983350:MFV983362 MPR983350:MPR983362 MZN983350:MZN983362 NJJ983350:NJJ983362 NTF983350:NTF983362 ODB983350:ODB983362 OMX983350:OMX983362 OWT983350:OWT983362 PGP983350:PGP983362 PQL983350:PQL983362 QAH983350:QAH983362 QKD983350:QKD983362 QTZ983350:QTZ983362 RDV983350:RDV983362 RNR983350:RNR983362 RXN983350:RXN983362 SHJ983350:SHJ983362 SRF983350:SRF983362 TBB983350:TBB983362 TKX983350:TKX983362 TUT983350:TUT983362 UEP983350:UEP983362 UOL983350:UOL983362 UYH983350:UYH983362 VID983350:VID983362 VRZ983350:VRZ983362 WBV983350:WBV983362 WLR983350:WLR983362 WVN983350:WVN983362 F335:F339 JB335:JB339 SX335:SX339 ACT335:ACT339 AMP335:AMP339 AWL335:AWL339 BGH335:BGH339 BQD335:BQD339 BZZ335:BZZ339 CJV335:CJV339 CTR335:CTR339 DDN335:DDN339 DNJ335:DNJ339 DXF335:DXF339 EHB335:EHB339 EQX335:EQX339 FAT335:FAT339 FKP335:FKP339 FUL335:FUL339 GEH335:GEH339 GOD335:GOD339 GXZ335:GXZ339 HHV335:HHV339 HRR335:HRR339 IBN335:IBN339 ILJ335:ILJ339 IVF335:IVF339 JFB335:JFB339 JOX335:JOX339 JYT335:JYT339 KIP335:KIP339 KSL335:KSL339 LCH335:LCH339 LMD335:LMD339 LVZ335:LVZ339 MFV335:MFV339 MPR335:MPR339 MZN335:MZN339 NJJ335:NJJ339 NTF335:NTF339 ODB335:ODB339 OMX335:OMX339 OWT335:OWT339 PGP335:PGP339 PQL335:PQL339 QAH335:QAH339 QKD335:QKD339 QTZ335:QTZ339 RDV335:RDV339 RNR335:RNR339 RXN335:RXN339 SHJ335:SHJ339 SRF335:SRF339 TBB335:TBB339 TKX335:TKX339 TUT335:TUT339 UEP335:UEP339 UOL335:UOL339 UYH335:UYH339 VID335:VID339 VRZ335:VRZ339 WBV335:WBV339 WLR335:WLR339 WVN335:WVN339 F65860:F65864 JB65860:JB65864 SX65860:SX65864 ACT65860:ACT65864 AMP65860:AMP65864 AWL65860:AWL65864 BGH65860:BGH65864 BQD65860:BQD65864 BZZ65860:BZZ65864 CJV65860:CJV65864 CTR65860:CTR65864 DDN65860:DDN65864 DNJ65860:DNJ65864 DXF65860:DXF65864 EHB65860:EHB65864 EQX65860:EQX65864 FAT65860:FAT65864 FKP65860:FKP65864 FUL65860:FUL65864 GEH65860:GEH65864 GOD65860:GOD65864 GXZ65860:GXZ65864 HHV65860:HHV65864 HRR65860:HRR65864 IBN65860:IBN65864 ILJ65860:ILJ65864 IVF65860:IVF65864 JFB65860:JFB65864 JOX65860:JOX65864 JYT65860:JYT65864 KIP65860:KIP65864 KSL65860:KSL65864 LCH65860:LCH65864 LMD65860:LMD65864 LVZ65860:LVZ65864 MFV65860:MFV65864 MPR65860:MPR65864 MZN65860:MZN65864 NJJ65860:NJJ65864 NTF65860:NTF65864 ODB65860:ODB65864 OMX65860:OMX65864 OWT65860:OWT65864 PGP65860:PGP65864 PQL65860:PQL65864 QAH65860:QAH65864 QKD65860:QKD65864 QTZ65860:QTZ65864 RDV65860:RDV65864 RNR65860:RNR65864 RXN65860:RXN65864 SHJ65860:SHJ65864 SRF65860:SRF65864 TBB65860:TBB65864 TKX65860:TKX65864 TUT65860:TUT65864 UEP65860:UEP65864 UOL65860:UOL65864 UYH65860:UYH65864 VID65860:VID65864 VRZ65860:VRZ65864 WBV65860:WBV65864 WLR65860:WLR65864 WVN65860:WVN65864 F131396:F131400 JB131396:JB131400 SX131396:SX131400 ACT131396:ACT131400 AMP131396:AMP131400 AWL131396:AWL131400 BGH131396:BGH131400 BQD131396:BQD131400 BZZ131396:BZZ131400 CJV131396:CJV131400 CTR131396:CTR131400 DDN131396:DDN131400 DNJ131396:DNJ131400 DXF131396:DXF131400 EHB131396:EHB131400 EQX131396:EQX131400 FAT131396:FAT131400 FKP131396:FKP131400 FUL131396:FUL131400 GEH131396:GEH131400 GOD131396:GOD131400 GXZ131396:GXZ131400 HHV131396:HHV131400 HRR131396:HRR131400 IBN131396:IBN131400 ILJ131396:ILJ131400 IVF131396:IVF131400 JFB131396:JFB131400 JOX131396:JOX131400 JYT131396:JYT131400 KIP131396:KIP131400 KSL131396:KSL131400 LCH131396:LCH131400 LMD131396:LMD131400 LVZ131396:LVZ131400 MFV131396:MFV131400 MPR131396:MPR131400 MZN131396:MZN131400 NJJ131396:NJJ131400 NTF131396:NTF131400 ODB131396:ODB131400 OMX131396:OMX131400 OWT131396:OWT131400 PGP131396:PGP131400 PQL131396:PQL131400 QAH131396:QAH131400 QKD131396:QKD131400 QTZ131396:QTZ131400 RDV131396:RDV131400 RNR131396:RNR131400 RXN131396:RXN131400 SHJ131396:SHJ131400 SRF131396:SRF131400 TBB131396:TBB131400 TKX131396:TKX131400 TUT131396:TUT131400 UEP131396:UEP131400 UOL131396:UOL131400 UYH131396:UYH131400 VID131396:VID131400 VRZ131396:VRZ131400 WBV131396:WBV131400 WLR131396:WLR131400 WVN131396:WVN131400 F196932:F196936 JB196932:JB196936 SX196932:SX196936 ACT196932:ACT196936 AMP196932:AMP196936 AWL196932:AWL196936 BGH196932:BGH196936 BQD196932:BQD196936 BZZ196932:BZZ196936 CJV196932:CJV196936 CTR196932:CTR196936 DDN196932:DDN196936 DNJ196932:DNJ196936 DXF196932:DXF196936 EHB196932:EHB196936 EQX196932:EQX196936 FAT196932:FAT196936 FKP196932:FKP196936 FUL196932:FUL196936 GEH196932:GEH196936 GOD196932:GOD196936 GXZ196932:GXZ196936 HHV196932:HHV196936 HRR196932:HRR196936 IBN196932:IBN196936 ILJ196932:ILJ196936 IVF196932:IVF196936 JFB196932:JFB196936 JOX196932:JOX196936 JYT196932:JYT196936 KIP196932:KIP196936 KSL196932:KSL196936 LCH196932:LCH196936 LMD196932:LMD196936 LVZ196932:LVZ196936 MFV196932:MFV196936 MPR196932:MPR196936 MZN196932:MZN196936 NJJ196932:NJJ196936 NTF196932:NTF196936 ODB196932:ODB196936 OMX196932:OMX196936 OWT196932:OWT196936 PGP196932:PGP196936 PQL196932:PQL196936 QAH196932:QAH196936 QKD196932:QKD196936 QTZ196932:QTZ196936 RDV196932:RDV196936 RNR196932:RNR196936 RXN196932:RXN196936 SHJ196932:SHJ196936 SRF196932:SRF196936 TBB196932:TBB196936 TKX196932:TKX196936 TUT196932:TUT196936 UEP196932:UEP196936 UOL196932:UOL196936 UYH196932:UYH196936 VID196932:VID196936 VRZ196932:VRZ196936 WBV196932:WBV196936 WLR196932:WLR196936 WVN196932:WVN196936 F262468:F262472 JB262468:JB262472 SX262468:SX262472 ACT262468:ACT262472 AMP262468:AMP262472 AWL262468:AWL262472 BGH262468:BGH262472 BQD262468:BQD262472 BZZ262468:BZZ262472 CJV262468:CJV262472 CTR262468:CTR262472 DDN262468:DDN262472 DNJ262468:DNJ262472 DXF262468:DXF262472 EHB262468:EHB262472 EQX262468:EQX262472 FAT262468:FAT262472 FKP262468:FKP262472 FUL262468:FUL262472 GEH262468:GEH262472 GOD262468:GOD262472 GXZ262468:GXZ262472 HHV262468:HHV262472 HRR262468:HRR262472 IBN262468:IBN262472 ILJ262468:ILJ262472 IVF262468:IVF262472 JFB262468:JFB262472 JOX262468:JOX262472 JYT262468:JYT262472 KIP262468:KIP262472 KSL262468:KSL262472 LCH262468:LCH262472 LMD262468:LMD262472 LVZ262468:LVZ262472 MFV262468:MFV262472 MPR262468:MPR262472 MZN262468:MZN262472 NJJ262468:NJJ262472 NTF262468:NTF262472 ODB262468:ODB262472 OMX262468:OMX262472 OWT262468:OWT262472 PGP262468:PGP262472 PQL262468:PQL262472 QAH262468:QAH262472 QKD262468:QKD262472 QTZ262468:QTZ262472 RDV262468:RDV262472 RNR262468:RNR262472 RXN262468:RXN262472 SHJ262468:SHJ262472 SRF262468:SRF262472 TBB262468:TBB262472 TKX262468:TKX262472 TUT262468:TUT262472 UEP262468:UEP262472 UOL262468:UOL262472 UYH262468:UYH262472 VID262468:VID262472 VRZ262468:VRZ262472 WBV262468:WBV262472 WLR262468:WLR262472 WVN262468:WVN262472 F328004:F328008 JB328004:JB328008 SX328004:SX328008 ACT328004:ACT328008 AMP328004:AMP328008 AWL328004:AWL328008 BGH328004:BGH328008 BQD328004:BQD328008 BZZ328004:BZZ328008 CJV328004:CJV328008 CTR328004:CTR328008 DDN328004:DDN328008 DNJ328004:DNJ328008 DXF328004:DXF328008 EHB328004:EHB328008 EQX328004:EQX328008 FAT328004:FAT328008 FKP328004:FKP328008 FUL328004:FUL328008 GEH328004:GEH328008 GOD328004:GOD328008 GXZ328004:GXZ328008 HHV328004:HHV328008 HRR328004:HRR328008 IBN328004:IBN328008 ILJ328004:ILJ328008 IVF328004:IVF328008 JFB328004:JFB328008 JOX328004:JOX328008 JYT328004:JYT328008 KIP328004:KIP328008 KSL328004:KSL328008 LCH328004:LCH328008 LMD328004:LMD328008 LVZ328004:LVZ328008 MFV328004:MFV328008 MPR328004:MPR328008 MZN328004:MZN328008 NJJ328004:NJJ328008 NTF328004:NTF328008 ODB328004:ODB328008 OMX328004:OMX328008 OWT328004:OWT328008 PGP328004:PGP328008 PQL328004:PQL328008 QAH328004:QAH328008 QKD328004:QKD328008 QTZ328004:QTZ328008 RDV328004:RDV328008 RNR328004:RNR328008 RXN328004:RXN328008 SHJ328004:SHJ328008 SRF328004:SRF328008 TBB328004:TBB328008 TKX328004:TKX328008 TUT328004:TUT328008 UEP328004:UEP328008 UOL328004:UOL328008 UYH328004:UYH328008 VID328004:VID328008 VRZ328004:VRZ328008 WBV328004:WBV328008 WLR328004:WLR328008 WVN328004:WVN328008 F393540:F393544 JB393540:JB393544 SX393540:SX393544 ACT393540:ACT393544 AMP393540:AMP393544 AWL393540:AWL393544 BGH393540:BGH393544 BQD393540:BQD393544 BZZ393540:BZZ393544 CJV393540:CJV393544 CTR393540:CTR393544 DDN393540:DDN393544 DNJ393540:DNJ393544 DXF393540:DXF393544 EHB393540:EHB393544 EQX393540:EQX393544 FAT393540:FAT393544 FKP393540:FKP393544 FUL393540:FUL393544 GEH393540:GEH393544 GOD393540:GOD393544 GXZ393540:GXZ393544 HHV393540:HHV393544 HRR393540:HRR393544 IBN393540:IBN393544 ILJ393540:ILJ393544 IVF393540:IVF393544 JFB393540:JFB393544 JOX393540:JOX393544 JYT393540:JYT393544 KIP393540:KIP393544 KSL393540:KSL393544 LCH393540:LCH393544 LMD393540:LMD393544 LVZ393540:LVZ393544 MFV393540:MFV393544 MPR393540:MPR393544 MZN393540:MZN393544 NJJ393540:NJJ393544 NTF393540:NTF393544 ODB393540:ODB393544 OMX393540:OMX393544 OWT393540:OWT393544 PGP393540:PGP393544 PQL393540:PQL393544 QAH393540:QAH393544 QKD393540:QKD393544 QTZ393540:QTZ393544 RDV393540:RDV393544 RNR393540:RNR393544 RXN393540:RXN393544 SHJ393540:SHJ393544 SRF393540:SRF393544 TBB393540:TBB393544 TKX393540:TKX393544 TUT393540:TUT393544 UEP393540:UEP393544 UOL393540:UOL393544 UYH393540:UYH393544 VID393540:VID393544 VRZ393540:VRZ393544 WBV393540:WBV393544 WLR393540:WLR393544 WVN393540:WVN393544 F459076:F459080 JB459076:JB459080 SX459076:SX459080 ACT459076:ACT459080 AMP459076:AMP459080 AWL459076:AWL459080 BGH459076:BGH459080 BQD459076:BQD459080 BZZ459076:BZZ459080 CJV459076:CJV459080 CTR459076:CTR459080 DDN459076:DDN459080 DNJ459076:DNJ459080 DXF459076:DXF459080 EHB459076:EHB459080 EQX459076:EQX459080 FAT459076:FAT459080 FKP459076:FKP459080 FUL459076:FUL459080 GEH459076:GEH459080 GOD459076:GOD459080 GXZ459076:GXZ459080 HHV459076:HHV459080 HRR459076:HRR459080 IBN459076:IBN459080 ILJ459076:ILJ459080 IVF459076:IVF459080 JFB459076:JFB459080 JOX459076:JOX459080 JYT459076:JYT459080 KIP459076:KIP459080 KSL459076:KSL459080 LCH459076:LCH459080 LMD459076:LMD459080 LVZ459076:LVZ459080 MFV459076:MFV459080 MPR459076:MPR459080 MZN459076:MZN459080 NJJ459076:NJJ459080 NTF459076:NTF459080 ODB459076:ODB459080 OMX459076:OMX459080 OWT459076:OWT459080 PGP459076:PGP459080 PQL459076:PQL459080 QAH459076:QAH459080 QKD459076:QKD459080 QTZ459076:QTZ459080 RDV459076:RDV459080 RNR459076:RNR459080 RXN459076:RXN459080 SHJ459076:SHJ459080 SRF459076:SRF459080 TBB459076:TBB459080 TKX459076:TKX459080 TUT459076:TUT459080 UEP459076:UEP459080 UOL459076:UOL459080 UYH459076:UYH459080 VID459076:VID459080 VRZ459076:VRZ459080 WBV459076:WBV459080 WLR459076:WLR459080 WVN459076:WVN459080 F524612:F524616 JB524612:JB524616 SX524612:SX524616 ACT524612:ACT524616 AMP524612:AMP524616 AWL524612:AWL524616 BGH524612:BGH524616 BQD524612:BQD524616 BZZ524612:BZZ524616 CJV524612:CJV524616 CTR524612:CTR524616 DDN524612:DDN524616 DNJ524612:DNJ524616 DXF524612:DXF524616 EHB524612:EHB524616 EQX524612:EQX524616 FAT524612:FAT524616 FKP524612:FKP524616 FUL524612:FUL524616 GEH524612:GEH524616 GOD524612:GOD524616 GXZ524612:GXZ524616 HHV524612:HHV524616 HRR524612:HRR524616 IBN524612:IBN524616 ILJ524612:ILJ524616 IVF524612:IVF524616 JFB524612:JFB524616 JOX524612:JOX524616 JYT524612:JYT524616 KIP524612:KIP524616 KSL524612:KSL524616 LCH524612:LCH524616 LMD524612:LMD524616 LVZ524612:LVZ524616 MFV524612:MFV524616 MPR524612:MPR524616 MZN524612:MZN524616 NJJ524612:NJJ524616 NTF524612:NTF524616 ODB524612:ODB524616 OMX524612:OMX524616 OWT524612:OWT524616 PGP524612:PGP524616 PQL524612:PQL524616 QAH524612:QAH524616 QKD524612:QKD524616 QTZ524612:QTZ524616 RDV524612:RDV524616 RNR524612:RNR524616 RXN524612:RXN524616 SHJ524612:SHJ524616 SRF524612:SRF524616 TBB524612:TBB524616 TKX524612:TKX524616 TUT524612:TUT524616 UEP524612:UEP524616 UOL524612:UOL524616 UYH524612:UYH524616 VID524612:VID524616 VRZ524612:VRZ524616 WBV524612:WBV524616 WLR524612:WLR524616 WVN524612:WVN524616 F590148:F590152 JB590148:JB590152 SX590148:SX590152 ACT590148:ACT590152 AMP590148:AMP590152 AWL590148:AWL590152 BGH590148:BGH590152 BQD590148:BQD590152 BZZ590148:BZZ590152 CJV590148:CJV590152 CTR590148:CTR590152 DDN590148:DDN590152 DNJ590148:DNJ590152 DXF590148:DXF590152 EHB590148:EHB590152 EQX590148:EQX590152 FAT590148:FAT590152 FKP590148:FKP590152 FUL590148:FUL590152 GEH590148:GEH590152 GOD590148:GOD590152 GXZ590148:GXZ590152 HHV590148:HHV590152 HRR590148:HRR590152 IBN590148:IBN590152 ILJ590148:ILJ590152 IVF590148:IVF590152 JFB590148:JFB590152 JOX590148:JOX590152 JYT590148:JYT590152 KIP590148:KIP590152 KSL590148:KSL590152 LCH590148:LCH590152 LMD590148:LMD590152 LVZ590148:LVZ590152 MFV590148:MFV590152 MPR590148:MPR590152 MZN590148:MZN590152 NJJ590148:NJJ590152 NTF590148:NTF590152 ODB590148:ODB590152 OMX590148:OMX590152 OWT590148:OWT590152 PGP590148:PGP590152 PQL590148:PQL590152 QAH590148:QAH590152 QKD590148:QKD590152 QTZ590148:QTZ590152 RDV590148:RDV590152 RNR590148:RNR590152 RXN590148:RXN590152 SHJ590148:SHJ590152 SRF590148:SRF590152 TBB590148:TBB590152 TKX590148:TKX590152 TUT590148:TUT590152 UEP590148:UEP590152 UOL590148:UOL590152 UYH590148:UYH590152 VID590148:VID590152 VRZ590148:VRZ590152 WBV590148:WBV590152 WLR590148:WLR590152 WVN590148:WVN590152 F655684:F655688 JB655684:JB655688 SX655684:SX655688 ACT655684:ACT655688 AMP655684:AMP655688 AWL655684:AWL655688 BGH655684:BGH655688 BQD655684:BQD655688 BZZ655684:BZZ655688 CJV655684:CJV655688 CTR655684:CTR655688 DDN655684:DDN655688 DNJ655684:DNJ655688 DXF655684:DXF655688 EHB655684:EHB655688 EQX655684:EQX655688 FAT655684:FAT655688 FKP655684:FKP655688 FUL655684:FUL655688 GEH655684:GEH655688 GOD655684:GOD655688 GXZ655684:GXZ655688 HHV655684:HHV655688 HRR655684:HRR655688 IBN655684:IBN655688 ILJ655684:ILJ655688 IVF655684:IVF655688 JFB655684:JFB655688 JOX655684:JOX655688 JYT655684:JYT655688 KIP655684:KIP655688 KSL655684:KSL655688 LCH655684:LCH655688 LMD655684:LMD655688 LVZ655684:LVZ655688 MFV655684:MFV655688 MPR655684:MPR655688 MZN655684:MZN655688 NJJ655684:NJJ655688 NTF655684:NTF655688 ODB655684:ODB655688 OMX655684:OMX655688 OWT655684:OWT655688 PGP655684:PGP655688 PQL655684:PQL655688 QAH655684:QAH655688 QKD655684:QKD655688 QTZ655684:QTZ655688 RDV655684:RDV655688 RNR655684:RNR655688 RXN655684:RXN655688 SHJ655684:SHJ655688 SRF655684:SRF655688 TBB655684:TBB655688 TKX655684:TKX655688 TUT655684:TUT655688 UEP655684:UEP655688 UOL655684:UOL655688 UYH655684:UYH655688 VID655684:VID655688 VRZ655684:VRZ655688 WBV655684:WBV655688 WLR655684:WLR655688 WVN655684:WVN655688 F721220:F721224 JB721220:JB721224 SX721220:SX721224 ACT721220:ACT721224 AMP721220:AMP721224 AWL721220:AWL721224 BGH721220:BGH721224 BQD721220:BQD721224 BZZ721220:BZZ721224 CJV721220:CJV721224 CTR721220:CTR721224 DDN721220:DDN721224 DNJ721220:DNJ721224 DXF721220:DXF721224 EHB721220:EHB721224 EQX721220:EQX721224 FAT721220:FAT721224 FKP721220:FKP721224 FUL721220:FUL721224 GEH721220:GEH721224 GOD721220:GOD721224 GXZ721220:GXZ721224 HHV721220:HHV721224 HRR721220:HRR721224 IBN721220:IBN721224 ILJ721220:ILJ721224 IVF721220:IVF721224 JFB721220:JFB721224 JOX721220:JOX721224 JYT721220:JYT721224 KIP721220:KIP721224 KSL721220:KSL721224 LCH721220:LCH721224 LMD721220:LMD721224 LVZ721220:LVZ721224 MFV721220:MFV721224 MPR721220:MPR721224 MZN721220:MZN721224 NJJ721220:NJJ721224 NTF721220:NTF721224 ODB721220:ODB721224 OMX721220:OMX721224 OWT721220:OWT721224 PGP721220:PGP721224 PQL721220:PQL721224 QAH721220:QAH721224 QKD721220:QKD721224 QTZ721220:QTZ721224 RDV721220:RDV721224 RNR721220:RNR721224 RXN721220:RXN721224 SHJ721220:SHJ721224 SRF721220:SRF721224 TBB721220:TBB721224 TKX721220:TKX721224 TUT721220:TUT721224 UEP721220:UEP721224 UOL721220:UOL721224 UYH721220:UYH721224 VID721220:VID721224 VRZ721220:VRZ721224 WBV721220:WBV721224 WLR721220:WLR721224 WVN721220:WVN721224 F786756:F786760 JB786756:JB786760 SX786756:SX786760 ACT786756:ACT786760 AMP786756:AMP786760 AWL786756:AWL786760 BGH786756:BGH786760 BQD786756:BQD786760 BZZ786756:BZZ786760 CJV786756:CJV786760 CTR786756:CTR786760 DDN786756:DDN786760 DNJ786756:DNJ786760 DXF786756:DXF786760 EHB786756:EHB786760 EQX786756:EQX786760 FAT786756:FAT786760 FKP786756:FKP786760 FUL786756:FUL786760 GEH786756:GEH786760 GOD786756:GOD786760 GXZ786756:GXZ786760 HHV786756:HHV786760 HRR786756:HRR786760 IBN786756:IBN786760 ILJ786756:ILJ786760 IVF786756:IVF786760 JFB786756:JFB786760 JOX786756:JOX786760 JYT786756:JYT786760 KIP786756:KIP786760 KSL786756:KSL786760 LCH786756:LCH786760 LMD786756:LMD786760 LVZ786756:LVZ786760 MFV786756:MFV786760 MPR786756:MPR786760 MZN786756:MZN786760 NJJ786756:NJJ786760 NTF786756:NTF786760 ODB786756:ODB786760 OMX786756:OMX786760 OWT786756:OWT786760 PGP786756:PGP786760 PQL786756:PQL786760 QAH786756:QAH786760 QKD786756:QKD786760 QTZ786756:QTZ786760 RDV786756:RDV786760 RNR786756:RNR786760 RXN786756:RXN786760 SHJ786756:SHJ786760 SRF786756:SRF786760 TBB786756:TBB786760 TKX786756:TKX786760 TUT786756:TUT786760 UEP786756:UEP786760 UOL786756:UOL786760 UYH786756:UYH786760 VID786756:VID786760 VRZ786756:VRZ786760 WBV786756:WBV786760 WLR786756:WLR786760 WVN786756:WVN786760 F852292:F852296 JB852292:JB852296 SX852292:SX852296 ACT852292:ACT852296 AMP852292:AMP852296 AWL852292:AWL852296 BGH852292:BGH852296 BQD852292:BQD852296 BZZ852292:BZZ852296 CJV852292:CJV852296 CTR852292:CTR852296 DDN852292:DDN852296 DNJ852292:DNJ852296 DXF852292:DXF852296 EHB852292:EHB852296 EQX852292:EQX852296 FAT852292:FAT852296 FKP852292:FKP852296 FUL852292:FUL852296 GEH852292:GEH852296 GOD852292:GOD852296 GXZ852292:GXZ852296 HHV852292:HHV852296 HRR852292:HRR852296 IBN852292:IBN852296 ILJ852292:ILJ852296 IVF852292:IVF852296 JFB852292:JFB852296 JOX852292:JOX852296 JYT852292:JYT852296 KIP852292:KIP852296 KSL852292:KSL852296 LCH852292:LCH852296 LMD852292:LMD852296 LVZ852292:LVZ852296 MFV852292:MFV852296 MPR852292:MPR852296 MZN852292:MZN852296 NJJ852292:NJJ852296 NTF852292:NTF852296 ODB852292:ODB852296 OMX852292:OMX852296 OWT852292:OWT852296 PGP852292:PGP852296 PQL852292:PQL852296 QAH852292:QAH852296 QKD852292:QKD852296 QTZ852292:QTZ852296 RDV852292:RDV852296 RNR852292:RNR852296 RXN852292:RXN852296 SHJ852292:SHJ852296 SRF852292:SRF852296 TBB852292:TBB852296 TKX852292:TKX852296 TUT852292:TUT852296 UEP852292:UEP852296 UOL852292:UOL852296 UYH852292:UYH852296 VID852292:VID852296 VRZ852292:VRZ852296 WBV852292:WBV852296 WLR852292:WLR852296 WVN852292:WVN852296 F917828:F917832 JB917828:JB917832 SX917828:SX917832 ACT917828:ACT917832 AMP917828:AMP917832 AWL917828:AWL917832 BGH917828:BGH917832 BQD917828:BQD917832 BZZ917828:BZZ917832 CJV917828:CJV917832 CTR917828:CTR917832 DDN917828:DDN917832 DNJ917828:DNJ917832 DXF917828:DXF917832 EHB917828:EHB917832 EQX917828:EQX917832 FAT917828:FAT917832 FKP917828:FKP917832 FUL917828:FUL917832 GEH917828:GEH917832 GOD917828:GOD917832 GXZ917828:GXZ917832 HHV917828:HHV917832 HRR917828:HRR917832 IBN917828:IBN917832 ILJ917828:ILJ917832 IVF917828:IVF917832 JFB917828:JFB917832 JOX917828:JOX917832 JYT917828:JYT917832 KIP917828:KIP917832 KSL917828:KSL917832 LCH917828:LCH917832 LMD917828:LMD917832 LVZ917828:LVZ917832 MFV917828:MFV917832 MPR917828:MPR917832 MZN917828:MZN917832 NJJ917828:NJJ917832 NTF917828:NTF917832 ODB917828:ODB917832 OMX917828:OMX917832 OWT917828:OWT917832 PGP917828:PGP917832 PQL917828:PQL917832 QAH917828:QAH917832 QKD917828:QKD917832 QTZ917828:QTZ917832 RDV917828:RDV917832 RNR917828:RNR917832 RXN917828:RXN917832 SHJ917828:SHJ917832 SRF917828:SRF917832 TBB917828:TBB917832 TKX917828:TKX917832 TUT917828:TUT917832 UEP917828:UEP917832 UOL917828:UOL917832 UYH917828:UYH917832 VID917828:VID917832 VRZ917828:VRZ917832 WBV917828:WBV917832 WLR917828:WLR917832 WVN917828:WVN917832 F983364:F983368 JB983364:JB983368 SX983364:SX983368 ACT983364:ACT983368 AMP983364:AMP983368 AWL983364:AWL983368 BGH983364:BGH983368 BQD983364:BQD983368 BZZ983364:BZZ983368 CJV983364:CJV983368 CTR983364:CTR983368 DDN983364:DDN983368 DNJ983364:DNJ983368 DXF983364:DXF983368 EHB983364:EHB983368 EQX983364:EQX983368 FAT983364:FAT983368 FKP983364:FKP983368 FUL983364:FUL983368 GEH983364:GEH983368 GOD983364:GOD983368 GXZ983364:GXZ983368 HHV983364:HHV983368 HRR983364:HRR983368 IBN983364:IBN983368 ILJ983364:ILJ983368 IVF983364:IVF983368 JFB983364:JFB983368 JOX983364:JOX983368 JYT983364:JYT983368 KIP983364:KIP983368 KSL983364:KSL983368 LCH983364:LCH983368 LMD983364:LMD983368 LVZ983364:LVZ983368 MFV983364:MFV983368 MPR983364:MPR983368 MZN983364:MZN983368 NJJ983364:NJJ983368 NTF983364:NTF983368 ODB983364:ODB983368 OMX983364:OMX983368 OWT983364:OWT983368 PGP983364:PGP983368 PQL983364:PQL983368 QAH983364:QAH983368 QKD983364:QKD983368 QTZ983364:QTZ983368 RDV983364:RDV983368 RNR983364:RNR983368 RXN983364:RXN983368 SHJ983364:SHJ983368 SRF983364:SRF983368 TBB983364:TBB983368 TKX983364:TKX983368 TUT983364:TUT983368 UEP983364:UEP983368 UOL983364:UOL983368 UYH983364:UYH983368 VID983364:VID983368 VRZ983364:VRZ983368 WBV983364:WBV983368 WLR983364:WLR983368 WVN983364:WVN983368 F341 JB341 SX341 ACT341 AMP341 AWL341 BGH341 BQD341 BZZ341 CJV341 CTR341 DDN341 DNJ341 DXF341 EHB341 EQX341 FAT341 FKP341 FUL341 GEH341 GOD341 GXZ341 HHV341 HRR341 IBN341 ILJ341 IVF341 JFB341 JOX341 JYT341 KIP341 KSL341 LCH341 LMD341 LVZ341 MFV341 MPR341 MZN341 NJJ341 NTF341 ODB341 OMX341 OWT341 PGP341 PQL341 QAH341 QKD341 QTZ341 RDV341 RNR341 RXN341 SHJ341 SRF341 TBB341 TKX341 TUT341 UEP341 UOL341 UYH341 VID341 VRZ341 WBV341 WLR341 WVN341 F65866 JB65866 SX65866 ACT65866 AMP65866 AWL65866 BGH65866 BQD65866 BZZ65866 CJV65866 CTR65866 DDN65866 DNJ65866 DXF65866 EHB65866 EQX65866 FAT65866 FKP65866 FUL65866 GEH65866 GOD65866 GXZ65866 HHV65866 HRR65866 IBN65866 ILJ65866 IVF65866 JFB65866 JOX65866 JYT65866 KIP65866 KSL65866 LCH65866 LMD65866 LVZ65866 MFV65866 MPR65866 MZN65866 NJJ65866 NTF65866 ODB65866 OMX65866 OWT65866 PGP65866 PQL65866 QAH65866 QKD65866 QTZ65866 RDV65866 RNR65866 RXN65866 SHJ65866 SRF65866 TBB65866 TKX65866 TUT65866 UEP65866 UOL65866 UYH65866 VID65866 VRZ65866 WBV65866 WLR65866 WVN65866 F131402 JB131402 SX131402 ACT131402 AMP131402 AWL131402 BGH131402 BQD131402 BZZ131402 CJV131402 CTR131402 DDN131402 DNJ131402 DXF131402 EHB131402 EQX131402 FAT131402 FKP131402 FUL131402 GEH131402 GOD131402 GXZ131402 HHV131402 HRR131402 IBN131402 ILJ131402 IVF131402 JFB131402 JOX131402 JYT131402 KIP131402 KSL131402 LCH131402 LMD131402 LVZ131402 MFV131402 MPR131402 MZN131402 NJJ131402 NTF131402 ODB131402 OMX131402 OWT131402 PGP131402 PQL131402 QAH131402 QKD131402 QTZ131402 RDV131402 RNR131402 RXN131402 SHJ131402 SRF131402 TBB131402 TKX131402 TUT131402 UEP131402 UOL131402 UYH131402 VID131402 VRZ131402 WBV131402 WLR131402 WVN131402 F196938 JB196938 SX196938 ACT196938 AMP196938 AWL196938 BGH196938 BQD196938 BZZ196938 CJV196938 CTR196938 DDN196938 DNJ196938 DXF196938 EHB196938 EQX196938 FAT196938 FKP196938 FUL196938 GEH196938 GOD196938 GXZ196938 HHV196938 HRR196938 IBN196938 ILJ196938 IVF196938 JFB196938 JOX196938 JYT196938 KIP196938 KSL196938 LCH196938 LMD196938 LVZ196938 MFV196938 MPR196938 MZN196938 NJJ196938 NTF196938 ODB196938 OMX196938 OWT196938 PGP196938 PQL196938 QAH196938 QKD196938 QTZ196938 RDV196938 RNR196938 RXN196938 SHJ196938 SRF196938 TBB196938 TKX196938 TUT196938 UEP196938 UOL196938 UYH196938 VID196938 VRZ196938 WBV196938 WLR196938 WVN196938 F262474 JB262474 SX262474 ACT262474 AMP262474 AWL262474 BGH262474 BQD262474 BZZ262474 CJV262474 CTR262474 DDN262474 DNJ262474 DXF262474 EHB262474 EQX262474 FAT262474 FKP262474 FUL262474 GEH262474 GOD262474 GXZ262474 HHV262474 HRR262474 IBN262474 ILJ262474 IVF262474 JFB262474 JOX262474 JYT262474 KIP262474 KSL262474 LCH262474 LMD262474 LVZ262474 MFV262474 MPR262474 MZN262474 NJJ262474 NTF262474 ODB262474 OMX262474 OWT262474 PGP262474 PQL262474 QAH262474 QKD262474 QTZ262474 RDV262474 RNR262474 RXN262474 SHJ262474 SRF262474 TBB262474 TKX262474 TUT262474 UEP262474 UOL262474 UYH262474 VID262474 VRZ262474 WBV262474 WLR262474 WVN262474 F328010 JB328010 SX328010 ACT328010 AMP328010 AWL328010 BGH328010 BQD328010 BZZ328010 CJV328010 CTR328010 DDN328010 DNJ328010 DXF328010 EHB328010 EQX328010 FAT328010 FKP328010 FUL328010 GEH328010 GOD328010 GXZ328010 HHV328010 HRR328010 IBN328010 ILJ328010 IVF328010 JFB328010 JOX328010 JYT328010 KIP328010 KSL328010 LCH328010 LMD328010 LVZ328010 MFV328010 MPR328010 MZN328010 NJJ328010 NTF328010 ODB328010 OMX328010 OWT328010 PGP328010 PQL328010 QAH328010 QKD328010 QTZ328010 RDV328010 RNR328010 RXN328010 SHJ328010 SRF328010 TBB328010 TKX328010 TUT328010 UEP328010 UOL328010 UYH328010 VID328010 VRZ328010 WBV328010 WLR328010 WVN328010 F393546 JB393546 SX393546 ACT393546 AMP393546 AWL393546 BGH393546 BQD393546 BZZ393546 CJV393546 CTR393546 DDN393546 DNJ393546 DXF393546 EHB393546 EQX393546 FAT393546 FKP393546 FUL393546 GEH393546 GOD393546 GXZ393546 HHV393546 HRR393546 IBN393546 ILJ393546 IVF393546 JFB393546 JOX393546 JYT393546 KIP393546 KSL393546 LCH393546 LMD393546 LVZ393546 MFV393546 MPR393546 MZN393546 NJJ393546 NTF393546 ODB393546 OMX393546 OWT393546 PGP393546 PQL393546 QAH393546 QKD393546 QTZ393546 RDV393546 RNR393546 RXN393546 SHJ393546 SRF393546 TBB393546 TKX393546 TUT393546 UEP393546 UOL393546 UYH393546 VID393546 VRZ393546 WBV393546 WLR393546 WVN393546 F459082 JB459082 SX459082 ACT459082 AMP459082 AWL459082 BGH459082 BQD459082 BZZ459082 CJV459082 CTR459082 DDN459082 DNJ459082 DXF459082 EHB459082 EQX459082 FAT459082 FKP459082 FUL459082 GEH459082 GOD459082 GXZ459082 HHV459082 HRR459082 IBN459082 ILJ459082 IVF459082 JFB459082 JOX459082 JYT459082 KIP459082 KSL459082 LCH459082 LMD459082 LVZ459082 MFV459082 MPR459082 MZN459082 NJJ459082 NTF459082 ODB459082 OMX459082 OWT459082 PGP459082 PQL459082 QAH459082 QKD459082 QTZ459082 RDV459082 RNR459082 RXN459082 SHJ459082 SRF459082 TBB459082 TKX459082 TUT459082 UEP459082 UOL459082 UYH459082 VID459082 VRZ459082 WBV459082 WLR459082 WVN459082 F524618 JB524618 SX524618 ACT524618 AMP524618 AWL524618 BGH524618 BQD524618 BZZ524618 CJV524618 CTR524618 DDN524618 DNJ524618 DXF524618 EHB524618 EQX524618 FAT524618 FKP524618 FUL524618 GEH524618 GOD524618 GXZ524618 HHV524618 HRR524618 IBN524618 ILJ524618 IVF524618 JFB524618 JOX524618 JYT524618 KIP524618 KSL524618 LCH524618 LMD524618 LVZ524618 MFV524618 MPR524618 MZN524618 NJJ524618 NTF524618 ODB524618 OMX524618 OWT524618 PGP524618 PQL524618 QAH524618 QKD524618 QTZ524618 RDV524618 RNR524618 RXN524618 SHJ524618 SRF524618 TBB524618 TKX524618 TUT524618 UEP524618 UOL524618 UYH524618 VID524618 VRZ524618 WBV524618 WLR524618 WVN524618 F590154 JB590154 SX590154 ACT590154 AMP590154 AWL590154 BGH590154 BQD590154 BZZ590154 CJV590154 CTR590154 DDN590154 DNJ590154 DXF590154 EHB590154 EQX590154 FAT590154 FKP590154 FUL590154 GEH590154 GOD590154 GXZ590154 HHV590154 HRR590154 IBN590154 ILJ590154 IVF590154 JFB590154 JOX590154 JYT590154 KIP590154 KSL590154 LCH590154 LMD590154 LVZ590154 MFV590154 MPR590154 MZN590154 NJJ590154 NTF590154 ODB590154 OMX590154 OWT590154 PGP590154 PQL590154 QAH590154 QKD590154 QTZ590154 RDV590154 RNR590154 RXN590154 SHJ590154 SRF590154 TBB590154 TKX590154 TUT590154 UEP590154 UOL590154 UYH590154 VID590154 VRZ590154 WBV590154 WLR590154 WVN590154 F655690 JB655690 SX655690 ACT655690 AMP655690 AWL655690 BGH655690 BQD655690 BZZ655690 CJV655690 CTR655690 DDN655690 DNJ655690 DXF655690 EHB655690 EQX655690 FAT655690 FKP655690 FUL655690 GEH655690 GOD655690 GXZ655690 HHV655690 HRR655690 IBN655690 ILJ655690 IVF655690 JFB655690 JOX655690 JYT655690 KIP655690 KSL655690 LCH655690 LMD655690 LVZ655690 MFV655690 MPR655690 MZN655690 NJJ655690 NTF655690 ODB655690 OMX655690 OWT655690 PGP655690 PQL655690 QAH655690 QKD655690 QTZ655690 RDV655690 RNR655690 RXN655690 SHJ655690 SRF655690 TBB655690 TKX655690 TUT655690 UEP655690 UOL655690 UYH655690 VID655690 VRZ655690 WBV655690 WLR655690 WVN655690 F721226 JB721226 SX721226 ACT721226 AMP721226 AWL721226 BGH721226 BQD721226 BZZ721226 CJV721226 CTR721226 DDN721226 DNJ721226 DXF721226 EHB721226 EQX721226 FAT721226 FKP721226 FUL721226 GEH721226 GOD721226 GXZ721226 HHV721226 HRR721226 IBN721226 ILJ721226 IVF721226 JFB721226 JOX721226 JYT721226 KIP721226 KSL721226 LCH721226 LMD721226 LVZ721226 MFV721226 MPR721226 MZN721226 NJJ721226 NTF721226 ODB721226 OMX721226 OWT721226 PGP721226 PQL721226 QAH721226 QKD721226 QTZ721226 RDV721226 RNR721226 RXN721226 SHJ721226 SRF721226 TBB721226 TKX721226 TUT721226 UEP721226 UOL721226 UYH721226 VID721226 VRZ721226 WBV721226 WLR721226 WVN721226 F786762 JB786762 SX786762 ACT786762 AMP786762 AWL786762 BGH786762 BQD786762 BZZ786762 CJV786762 CTR786762 DDN786762 DNJ786762 DXF786762 EHB786762 EQX786762 FAT786762 FKP786762 FUL786762 GEH786762 GOD786762 GXZ786762 HHV786762 HRR786762 IBN786762 ILJ786762 IVF786762 JFB786762 JOX786762 JYT786762 KIP786762 KSL786762 LCH786762 LMD786762 LVZ786762 MFV786762 MPR786762 MZN786762 NJJ786762 NTF786762 ODB786762 OMX786762 OWT786762 PGP786762 PQL786762 QAH786762 QKD786762 QTZ786762 RDV786762 RNR786762 RXN786762 SHJ786762 SRF786762 TBB786762 TKX786762 TUT786762 UEP786762 UOL786762 UYH786762 VID786762 VRZ786762 WBV786762 WLR786762 WVN786762 F852298 JB852298 SX852298 ACT852298 AMP852298 AWL852298 BGH852298 BQD852298 BZZ852298 CJV852298 CTR852298 DDN852298 DNJ852298 DXF852298 EHB852298 EQX852298 FAT852298 FKP852298 FUL852298 GEH852298 GOD852298 GXZ852298 HHV852298 HRR852298 IBN852298 ILJ852298 IVF852298 JFB852298 JOX852298 JYT852298 KIP852298 KSL852298 LCH852298 LMD852298 LVZ852298 MFV852298 MPR852298 MZN852298 NJJ852298 NTF852298 ODB852298 OMX852298 OWT852298 PGP852298 PQL852298 QAH852298 QKD852298 QTZ852298 RDV852298 RNR852298 RXN852298 SHJ852298 SRF852298 TBB852298 TKX852298 TUT852298 UEP852298 UOL852298 UYH852298 VID852298 VRZ852298 WBV852298 WLR852298 WVN852298 F917834 JB917834 SX917834 ACT917834 AMP917834 AWL917834 BGH917834 BQD917834 BZZ917834 CJV917834 CTR917834 DDN917834 DNJ917834 DXF917834 EHB917834 EQX917834 FAT917834 FKP917834 FUL917834 GEH917834 GOD917834 GXZ917834 HHV917834 HRR917834 IBN917834 ILJ917834 IVF917834 JFB917834 JOX917834 JYT917834 KIP917834 KSL917834 LCH917834 LMD917834 LVZ917834 MFV917834 MPR917834 MZN917834 NJJ917834 NTF917834 ODB917834 OMX917834 OWT917834 PGP917834 PQL917834 QAH917834 QKD917834 QTZ917834 RDV917834 RNR917834 RXN917834 SHJ917834 SRF917834 TBB917834 TKX917834 TUT917834 UEP917834 UOL917834 UYH917834 VID917834 VRZ917834 WBV917834 WLR917834 WVN917834 F983370 JB983370 SX983370 ACT983370 AMP983370 AWL983370 BGH983370 BQD983370 BZZ983370 CJV983370 CTR983370 DDN983370 DNJ983370 DXF983370 EHB983370 EQX983370 FAT983370 FKP983370 FUL983370 GEH983370 GOD983370 GXZ983370 HHV983370 HRR983370 IBN983370 ILJ983370 IVF983370 JFB983370 JOX983370 JYT983370 KIP983370 KSL983370 LCH983370 LMD983370 LVZ983370 MFV983370 MPR983370 MZN983370 NJJ983370 NTF983370 ODB983370 OMX983370 OWT983370 PGP983370 PQL983370 QAH983370 QKD983370 QTZ983370 RDV983370 RNR983370 RXN983370 SHJ983370 SRF983370 TBB983370 TKX983370 TUT983370 UEP983370 UOL983370 UYH983370 VID983370 VRZ983370 WBV983370 WLR983370 WVN983370 F343:F344 JB343:JB344 SX343:SX344 ACT343:ACT344 AMP343:AMP344 AWL343:AWL344 BGH343:BGH344 BQD343:BQD344 BZZ343:BZZ344 CJV343:CJV344 CTR343:CTR344 DDN343:DDN344 DNJ343:DNJ344 DXF343:DXF344 EHB343:EHB344 EQX343:EQX344 FAT343:FAT344 FKP343:FKP344 FUL343:FUL344 GEH343:GEH344 GOD343:GOD344 GXZ343:GXZ344 HHV343:HHV344 HRR343:HRR344 IBN343:IBN344 ILJ343:ILJ344 IVF343:IVF344 JFB343:JFB344 JOX343:JOX344 JYT343:JYT344 KIP343:KIP344 KSL343:KSL344 LCH343:LCH344 LMD343:LMD344 LVZ343:LVZ344 MFV343:MFV344 MPR343:MPR344 MZN343:MZN344 NJJ343:NJJ344 NTF343:NTF344 ODB343:ODB344 OMX343:OMX344 OWT343:OWT344 PGP343:PGP344 PQL343:PQL344 QAH343:QAH344 QKD343:QKD344 QTZ343:QTZ344 RDV343:RDV344 RNR343:RNR344 RXN343:RXN344 SHJ343:SHJ344 SRF343:SRF344 TBB343:TBB344 TKX343:TKX344 TUT343:TUT344 UEP343:UEP344 UOL343:UOL344 UYH343:UYH344 VID343:VID344 VRZ343:VRZ344 WBV343:WBV344 WLR343:WLR344 WVN343:WVN344 F65868:F65869 JB65868:JB65869 SX65868:SX65869 ACT65868:ACT65869 AMP65868:AMP65869 AWL65868:AWL65869 BGH65868:BGH65869 BQD65868:BQD65869 BZZ65868:BZZ65869 CJV65868:CJV65869 CTR65868:CTR65869 DDN65868:DDN65869 DNJ65868:DNJ65869 DXF65868:DXF65869 EHB65868:EHB65869 EQX65868:EQX65869 FAT65868:FAT65869 FKP65868:FKP65869 FUL65868:FUL65869 GEH65868:GEH65869 GOD65868:GOD65869 GXZ65868:GXZ65869 HHV65868:HHV65869 HRR65868:HRR65869 IBN65868:IBN65869 ILJ65868:ILJ65869 IVF65868:IVF65869 JFB65868:JFB65869 JOX65868:JOX65869 JYT65868:JYT65869 KIP65868:KIP65869 KSL65868:KSL65869 LCH65868:LCH65869 LMD65868:LMD65869 LVZ65868:LVZ65869 MFV65868:MFV65869 MPR65868:MPR65869 MZN65868:MZN65869 NJJ65868:NJJ65869 NTF65868:NTF65869 ODB65868:ODB65869 OMX65868:OMX65869 OWT65868:OWT65869 PGP65868:PGP65869 PQL65868:PQL65869 QAH65868:QAH65869 QKD65868:QKD65869 QTZ65868:QTZ65869 RDV65868:RDV65869 RNR65868:RNR65869 RXN65868:RXN65869 SHJ65868:SHJ65869 SRF65868:SRF65869 TBB65868:TBB65869 TKX65868:TKX65869 TUT65868:TUT65869 UEP65868:UEP65869 UOL65868:UOL65869 UYH65868:UYH65869 VID65868:VID65869 VRZ65868:VRZ65869 WBV65868:WBV65869 WLR65868:WLR65869 WVN65868:WVN65869 F131404:F131405 JB131404:JB131405 SX131404:SX131405 ACT131404:ACT131405 AMP131404:AMP131405 AWL131404:AWL131405 BGH131404:BGH131405 BQD131404:BQD131405 BZZ131404:BZZ131405 CJV131404:CJV131405 CTR131404:CTR131405 DDN131404:DDN131405 DNJ131404:DNJ131405 DXF131404:DXF131405 EHB131404:EHB131405 EQX131404:EQX131405 FAT131404:FAT131405 FKP131404:FKP131405 FUL131404:FUL131405 GEH131404:GEH131405 GOD131404:GOD131405 GXZ131404:GXZ131405 HHV131404:HHV131405 HRR131404:HRR131405 IBN131404:IBN131405 ILJ131404:ILJ131405 IVF131404:IVF131405 JFB131404:JFB131405 JOX131404:JOX131405 JYT131404:JYT131405 KIP131404:KIP131405 KSL131404:KSL131405 LCH131404:LCH131405 LMD131404:LMD131405 LVZ131404:LVZ131405 MFV131404:MFV131405 MPR131404:MPR131405 MZN131404:MZN131405 NJJ131404:NJJ131405 NTF131404:NTF131405 ODB131404:ODB131405 OMX131404:OMX131405 OWT131404:OWT131405 PGP131404:PGP131405 PQL131404:PQL131405 QAH131404:QAH131405 QKD131404:QKD131405 QTZ131404:QTZ131405 RDV131404:RDV131405 RNR131404:RNR131405 RXN131404:RXN131405 SHJ131404:SHJ131405 SRF131404:SRF131405 TBB131404:TBB131405 TKX131404:TKX131405 TUT131404:TUT131405 UEP131404:UEP131405 UOL131404:UOL131405 UYH131404:UYH131405 VID131404:VID131405 VRZ131404:VRZ131405 WBV131404:WBV131405 WLR131404:WLR131405 WVN131404:WVN131405 F196940:F196941 JB196940:JB196941 SX196940:SX196941 ACT196940:ACT196941 AMP196940:AMP196941 AWL196940:AWL196941 BGH196940:BGH196941 BQD196940:BQD196941 BZZ196940:BZZ196941 CJV196940:CJV196941 CTR196940:CTR196941 DDN196940:DDN196941 DNJ196940:DNJ196941 DXF196940:DXF196941 EHB196940:EHB196941 EQX196940:EQX196941 FAT196940:FAT196941 FKP196940:FKP196941 FUL196940:FUL196941 GEH196940:GEH196941 GOD196940:GOD196941 GXZ196940:GXZ196941 HHV196940:HHV196941 HRR196940:HRR196941 IBN196940:IBN196941 ILJ196940:ILJ196941 IVF196940:IVF196941 JFB196940:JFB196941 JOX196940:JOX196941 JYT196940:JYT196941 KIP196940:KIP196941 KSL196940:KSL196941 LCH196940:LCH196941 LMD196940:LMD196941 LVZ196940:LVZ196941 MFV196940:MFV196941 MPR196940:MPR196941 MZN196940:MZN196941 NJJ196940:NJJ196941 NTF196940:NTF196941 ODB196940:ODB196941 OMX196940:OMX196941 OWT196940:OWT196941 PGP196940:PGP196941 PQL196940:PQL196941 QAH196940:QAH196941 QKD196940:QKD196941 QTZ196940:QTZ196941 RDV196940:RDV196941 RNR196940:RNR196941 RXN196940:RXN196941 SHJ196940:SHJ196941 SRF196940:SRF196941 TBB196940:TBB196941 TKX196940:TKX196941 TUT196940:TUT196941 UEP196940:UEP196941 UOL196940:UOL196941 UYH196940:UYH196941 VID196940:VID196941 VRZ196940:VRZ196941 WBV196940:WBV196941 WLR196940:WLR196941 WVN196940:WVN196941 F262476:F262477 JB262476:JB262477 SX262476:SX262477 ACT262476:ACT262477 AMP262476:AMP262477 AWL262476:AWL262477 BGH262476:BGH262477 BQD262476:BQD262477 BZZ262476:BZZ262477 CJV262476:CJV262477 CTR262476:CTR262477 DDN262476:DDN262477 DNJ262476:DNJ262477 DXF262476:DXF262477 EHB262476:EHB262477 EQX262476:EQX262477 FAT262476:FAT262477 FKP262476:FKP262477 FUL262476:FUL262477 GEH262476:GEH262477 GOD262476:GOD262477 GXZ262476:GXZ262477 HHV262476:HHV262477 HRR262476:HRR262477 IBN262476:IBN262477 ILJ262476:ILJ262477 IVF262476:IVF262477 JFB262476:JFB262477 JOX262476:JOX262477 JYT262476:JYT262477 KIP262476:KIP262477 KSL262476:KSL262477 LCH262476:LCH262477 LMD262476:LMD262477 LVZ262476:LVZ262477 MFV262476:MFV262477 MPR262476:MPR262477 MZN262476:MZN262477 NJJ262476:NJJ262477 NTF262476:NTF262477 ODB262476:ODB262477 OMX262476:OMX262477 OWT262476:OWT262477 PGP262476:PGP262477 PQL262476:PQL262477 QAH262476:QAH262477 QKD262476:QKD262477 QTZ262476:QTZ262477 RDV262476:RDV262477 RNR262476:RNR262477 RXN262476:RXN262477 SHJ262476:SHJ262477 SRF262476:SRF262477 TBB262476:TBB262477 TKX262476:TKX262477 TUT262476:TUT262477 UEP262476:UEP262477 UOL262476:UOL262477 UYH262476:UYH262477 VID262476:VID262477 VRZ262476:VRZ262477 WBV262476:WBV262477 WLR262476:WLR262477 WVN262476:WVN262477 F328012:F328013 JB328012:JB328013 SX328012:SX328013 ACT328012:ACT328013 AMP328012:AMP328013 AWL328012:AWL328013 BGH328012:BGH328013 BQD328012:BQD328013 BZZ328012:BZZ328013 CJV328012:CJV328013 CTR328012:CTR328013 DDN328012:DDN328013 DNJ328012:DNJ328013 DXF328012:DXF328013 EHB328012:EHB328013 EQX328012:EQX328013 FAT328012:FAT328013 FKP328012:FKP328013 FUL328012:FUL328013 GEH328012:GEH328013 GOD328012:GOD328013 GXZ328012:GXZ328013 HHV328012:HHV328013 HRR328012:HRR328013 IBN328012:IBN328013 ILJ328012:ILJ328013 IVF328012:IVF328013 JFB328012:JFB328013 JOX328012:JOX328013 JYT328012:JYT328013 KIP328012:KIP328013 KSL328012:KSL328013 LCH328012:LCH328013 LMD328012:LMD328013 LVZ328012:LVZ328013 MFV328012:MFV328013 MPR328012:MPR328013 MZN328012:MZN328013 NJJ328012:NJJ328013 NTF328012:NTF328013 ODB328012:ODB328013 OMX328012:OMX328013 OWT328012:OWT328013 PGP328012:PGP328013 PQL328012:PQL328013 QAH328012:QAH328013 QKD328012:QKD328013 QTZ328012:QTZ328013 RDV328012:RDV328013 RNR328012:RNR328013 RXN328012:RXN328013 SHJ328012:SHJ328013 SRF328012:SRF328013 TBB328012:TBB328013 TKX328012:TKX328013 TUT328012:TUT328013 UEP328012:UEP328013 UOL328012:UOL328013 UYH328012:UYH328013 VID328012:VID328013 VRZ328012:VRZ328013 WBV328012:WBV328013 WLR328012:WLR328013 WVN328012:WVN328013 F393548:F393549 JB393548:JB393549 SX393548:SX393549 ACT393548:ACT393549 AMP393548:AMP393549 AWL393548:AWL393549 BGH393548:BGH393549 BQD393548:BQD393549 BZZ393548:BZZ393549 CJV393548:CJV393549 CTR393548:CTR393549 DDN393548:DDN393549 DNJ393548:DNJ393549 DXF393548:DXF393549 EHB393548:EHB393549 EQX393548:EQX393549 FAT393548:FAT393549 FKP393548:FKP393549 FUL393548:FUL393549 GEH393548:GEH393549 GOD393548:GOD393549 GXZ393548:GXZ393549 HHV393548:HHV393549 HRR393548:HRR393549 IBN393548:IBN393549 ILJ393548:ILJ393549 IVF393548:IVF393549 JFB393548:JFB393549 JOX393548:JOX393549 JYT393548:JYT393549 KIP393548:KIP393549 KSL393548:KSL393549 LCH393548:LCH393549 LMD393548:LMD393549 LVZ393548:LVZ393549 MFV393548:MFV393549 MPR393548:MPR393549 MZN393548:MZN393549 NJJ393548:NJJ393549 NTF393548:NTF393549 ODB393548:ODB393549 OMX393548:OMX393549 OWT393548:OWT393549 PGP393548:PGP393549 PQL393548:PQL393549 QAH393548:QAH393549 QKD393548:QKD393549 QTZ393548:QTZ393549 RDV393548:RDV393549 RNR393548:RNR393549 RXN393548:RXN393549 SHJ393548:SHJ393549 SRF393548:SRF393549 TBB393548:TBB393549 TKX393548:TKX393549 TUT393548:TUT393549 UEP393548:UEP393549 UOL393548:UOL393549 UYH393548:UYH393549 VID393548:VID393549 VRZ393548:VRZ393549 WBV393548:WBV393549 WLR393548:WLR393549 WVN393548:WVN393549 F459084:F459085 JB459084:JB459085 SX459084:SX459085 ACT459084:ACT459085 AMP459084:AMP459085 AWL459084:AWL459085 BGH459084:BGH459085 BQD459084:BQD459085 BZZ459084:BZZ459085 CJV459084:CJV459085 CTR459084:CTR459085 DDN459084:DDN459085 DNJ459084:DNJ459085 DXF459084:DXF459085 EHB459084:EHB459085 EQX459084:EQX459085 FAT459084:FAT459085 FKP459084:FKP459085 FUL459084:FUL459085 GEH459084:GEH459085 GOD459084:GOD459085 GXZ459084:GXZ459085 HHV459084:HHV459085 HRR459084:HRR459085 IBN459084:IBN459085 ILJ459084:ILJ459085 IVF459084:IVF459085 JFB459084:JFB459085 JOX459084:JOX459085 JYT459084:JYT459085 KIP459084:KIP459085 KSL459084:KSL459085 LCH459084:LCH459085 LMD459084:LMD459085 LVZ459084:LVZ459085 MFV459084:MFV459085 MPR459084:MPR459085 MZN459084:MZN459085 NJJ459084:NJJ459085 NTF459084:NTF459085 ODB459084:ODB459085 OMX459084:OMX459085 OWT459084:OWT459085 PGP459084:PGP459085 PQL459084:PQL459085 QAH459084:QAH459085 QKD459084:QKD459085 QTZ459084:QTZ459085 RDV459084:RDV459085 RNR459084:RNR459085 RXN459084:RXN459085 SHJ459084:SHJ459085 SRF459084:SRF459085 TBB459084:TBB459085 TKX459084:TKX459085 TUT459084:TUT459085 UEP459084:UEP459085 UOL459084:UOL459085 UYH459084:UYH459085 VID459084:VID459085 VRZ459084:VRZ459085 WBV459084:WBV459085 WLR459084:WLR459085 WVN459084:WVN459085 F524620:F524621 JB524620:JB524621 SX524620:SX524621 ACT524620:ACT524621 AMP524620:AMP524621 AWL524620:AWL524621 BGH524620:BGH524621 BQD524620:BQD524621 BZZ524620:BZZ524621 CJV524620:CJV524621 CTR524620:CTR524621 DDN524620:DDN524621 DNJ524620:DNJ524621 DXF524620:DXF524621 EHB524620:EHB524621 EQX524620:EQX524621 FAT524620:FAT524621 FKP524620:FKP524621 FUL524620:FUL524621 GEH524620:GEH524621 GOD524620:GOD524621 GXZ524620:GXZ524621 HHV524620:HHV524621 HRR524620:HRR524621 IBN524620:IBN524621 ILJ524620:ILJ524621 IVF524620:IVF524621 JFB524620:JFB524621 JOX524620:JOX524621 JYT524620:JYT524621 KIP524620:KIP524621 KSL524620:KSL524621 LCH524620:LCH524621 LMD524620:LMD524621 LVZ524620:LVZ524621 MFV524620:MFV524621 MPR524620:MPR524621 MZN524620:MZN524621 NJJ524620:NJJ524621 NTF524620:NTF524621 ODB524620:ODB524621 OMX524620:OMX524621 OWT524620:OWT524621 PGP524620:PGP524621 PQL524620:PQL524621 QAH524620:QAH524621 QKD524620:QKD524621 QTZ524620:QTZ524621 RDV524620:RDV524621 RNR524620:RNR524621 RXN524620:RXN524621 SHJ524620:SHJ524621 SRF524620:SRF524621 TBB524620:TBB524621 TKX524620:TKX524621 TUT524620:TUT524621 UEP524620:UEP524621 UOL524620:UOL524621 UYH524620:UYH524621 VID524620:VID524621 VRZ524620:VRZ524621 WBV524620:WBV524621 WLR524620:WLR524621 WVN524620:WVN524621 F590156:F590157 JB590156:JB590157 SX590156:SX590157 ACT590156:ACT590157 AMP590156:AMP590157 AWL590156:AWL590157 BGH590156:BGH590157 BQD590156:BQD590157 BZZ590156:BZZ590157 CJV590156:CJV590157 CTR590156:CTR590157 DDN590156:DDN590157 DNJ590156:DNJ590157 DXF590156:DXF590157 EHB590156:EHB590157 EQX590156:EQX590157 FAT590156:FAT590157 FKP590156:FKP590157 FUL590156:FUL590157 GEH590156:GEH590157 GOD590156:GOD590157 GXZ590156:GXZ590157 HHV590156:HHV590157 HRR590156:HRR590157 IBN590156:IBN590157 ILJ590156:ILJ590157 IVF590156:IVF590157 JFB590156:JFB590157 JOX590156:JOX590157 JYT590156:JYT590157 KIP590156:KIP590157 KSL590156:KSL590157 LCH590156:LCH590157 LMD590156:LMD590157 LVZ590156:LVZ590157 MFV590156:MFV590157 MPR590156:MPR590157 MZN590156:MZN590157 NJJ590156:NJJ590157 NTF590156:NTF590157 ODB590156:ODB590157 OMX590156:OMX590157 OWT590156:OWT590157 PGP590156:PGP590157 PQL590156:PQL590157 QAH590156:QAH590157 QKD590156:QKD590157 QTZ590156:QTZ590157 RDV590156:RDV590157 RNR590156:RNR590157 RXN590156:RXN590157 SHJ590156:SHJ590157 SRF590156:SRF590157 TBB590156:TBB590157 TKX590156:TKX590157 TUT590156:TUT590157 UEP590156:UEP590157 UOL590156:UOL590157 UYH590156:UYH590157 VID590156:VID590157 VRZ590156:VRZ590157 WBV590156:WBV590157 WLR590156:WLR590157 WVN590156:WVN590157 F655692:F655693 JB655692:JB655693 SX655692:SX655693 ACT655692:ACT655693 AMP655692:AMP655693 AWL655692:AWL655693 BGH655692:BGH655693 BQD655692:BQD655693 BZZ655692:BZZ655693 CJV655692:CJV655693 CTR655692:CTR655693 DDN655692:DDN655693 DNJ655692:DNJ655693 DXF655692:DXF655693 EHB655692:EHB655693 EQX655692:EQX655693 FAT655692:FAT655693 FKP655692:FKP655693 FUL655692:FUL655693 GEH655692:GEH655693 GOD655692:GOD655693 GXZ655692:GXZ655693 HHV655692:HHV655693 HRR655692:HRR655693 IBN655692:IBN655693 ILJ655692:ILJ655693 IVF655692:IVF655693 JFB655692:JFB655693 JOX655692:JOX655693 JYT655692:JYT655693 KIP655692:KIP655693 KSL655692:KSL655693 LCH655692:LCH655693 LMD655692:LMD655693 LVZ655692:LVZ655693 MFV655692:MFV655693 MPR655692:MPR655693 MZN655692:MZN655693 NJJ655692:NJJ655693 NTF655692:NTF655693 ODB655692:ODB655693 OMX655692:OMX655693 OWT655692:OWT655693 PGP655692:PGP655693 PQL655692:PQL655693 QAH655692:QAH655693 QKD655692:QKD655693 QTZ655692:QTZ655693 RDV655692:RDV655693 RNR655692:RNR655693 RXN655692:RXN655693 SHJ655692:SHJ655693 SRF655692:SRF655693 TBB655692:TBB655693 TKX655692:TKX655693 TUT655692:TUT655693 UEP655692:UEP655693 UOL655692:UOL655693 UYH655692:UYH655693 VID655692:VID655693 VRZ655692:VRZ655693 WBV655692:WBV655693 WLR655692:WLR655693 WVN655692:WVN655693 F721228:F721229 JB721228:JB721229 SX721228:SX721229 ACT721228:ACT721229 AMP721228:AMP721229 AWL721228:AWL721229 BGH721228:BGH721229 BQD721228:BQD721229 BZZ721228:BZZ721229 CJV721228:CJV721229 CTR721228:CTR721229 DDN721228:DDN721229 DNJ721228:DNJ721229 DXF721228:DXF721229 EHB721228:EHB721229 EQX721228:EQX721229 FAT721228:FAT721229 FKP721228:FKP721229 FUL721228:FUL721229 GEH721228:GEH721229 GOD721228:GOD721229 GXZ721228:GXZ721229 HHV721228:HHV721229 HRR721228:HRR721229 IBN721228:IBN721229 ILJ721228:ILJ721229 IVF721228:IVF721229 JFB721228:JFB721229 JOX721228:JOX721229 JYT721228:JYT721229 KIP721228:KIP721229 KSL721228:KSL721229 LCH721228:LCH721229 LMD721228:LMD721229 LVZ721228:LVZ721229 MFV721228:MFV721229 MPR721228:MPR721229 MZN721228:MZN721229 NJJ721228:NJJ721229 NTF721228:NTF721229 ODB721228:ODB721229 OMX721228:OMX721229 OWT721228:OWT721229 PGP721228:PGP721229 PQL721228:PQL721229 QAH721228:QAH721229 QKD721228:QKD721229 QTZ721228:QTZ721229 RDV721228:RDV721229 RNR721228:RNR721229 RXN721228:RXN721229 SHJ721228:SHJ721229 SRF721228:SRF721229 TBB721228:TBB721229 TKX721228:TKX721229 TUT721228:TUT721229 UEP721228:UEP721229 UOL721228:UOL721229 UYH721228:UYH721229 VID721228:VID721229 VRZ721228:VRZ721229 WBV721228:WBV721229 WLR721228:WLR721229 WVN721228:WVN721229 F786764:F786765 JB786764:JB786765 SX786764:SX786765 ACT786764:ACT786765 AMP786764:AMP786765 AWL786764:AWL786765 BGH786764:BGH786765 BQD786764:BQD786765 BZZ786764:BZZ786765 CJV786764:CJV786765 CTR786764:CTR786765 DDN786764:DDN786765 DNJ786764:DNJ786765 DXF786764:DXF786765 EHB786764:EHB786765 EQX786764:EQX786765 FAT786764:FAT786765 FKP786764:FKP786765 FUL786764:FUL786765 GEH786764:GEH786765 GOD786764:GOD786765 GXZ786764:GXZ786765 HHV786764:HHV786765 HRR786764:HRR786765 IBN786764:IBN786765 ILJ786764:ILJ786765 IVF786764:IVF786765 JFB786764:JFB786765 JOX786764:JOX786765 JYT786764:JYT786765 KIP786764:KIP786765 KSL786764:KSL786765 LCH786764:LCH786765 LMD786764:LMD786765 LVZ786764:LVZ786765 MFV786764:MFV786765 MPR786764:MPR786765 MZN786764:MZN786765 NJJ786764:NJJ786765 NTF786764:NTF786765 ODB786764:ODB786765 OMX786764:OMX786765 OWT786764:OWT786765 PGP786764:PGP786765 PQL786764:PQL786765 QAH786764:QAH786765 QKD786764:QKD786765 QTZ786764:QTZ786765 RDV786764:RDV786765 RNR786764:RNR786765 RXN786764:RXN786765 SHJ786764:SHJ786765 SRF786764:SRF786765 TBB786764:TBB786765 TKX786764:TKX786765 TUT786764:TUT786765 UEP786764:UEP786765 UOL786764:UOL786765 UYH786764:UYH786765 VID786764:VID786765 VRZ786764:VRZ786765 WBV786764:WBV786765 WLR786764:WLR786765 WVN786764:WVN786765 F852300:F852301 JB852300:JB852301 SX852300:SX852301 ACT852300:ACT852301 AMP852300:AMP852301 AWL852300:AWL852301 BGH852300:BGH852301 BQD852300:BQD852301 BZZ852300:BZZ852301 CJV852300:CJV852301 CTR852300:CTR852301 DDN852300:DDN852301 DNJ852300:DNJ852301 DXF852300:DXF852301 EHB852300:EHB852301 EQX852300:EQX852301 FAT852300:FAT852301 FKP852300:FKP852301 FUL852300:FUL852301 GEH852300:GEH852301 GOD852300:GOD852301 GXZ852300:GXZ852301 HHV852300:HHV852301 HRR852300:HRR852301 IBN852300:IBN852301 ILJ852300:ILJ852301 IVF852300:IVF852301 JFB852300:JFB852301 JOX852300:JOX852301 JYT852300:JYT852301 KIP852300:KIP852301 KSL852300:KSL852301 LCH852300:LCH852301 LMD852300:LMD852301 LVZ852300:LVZ852301 MFV852300:MFV852301 MPR852300:MPR852301 MZN852300:MZN852301 NJJ852300:NJJ852301 NTF852300:NTF852301 ODB852300:ODB852301 OMX852300:OMX852301 OWT852300:OWT852301 PGP852300:PGP852301 PQL852300:PQL852301 QAH852300:QAH852301 QKD852300:QKD852301 QTZ852300:QTZ852301 RDV852300:RDV852301 RNR852300:RNR852301 RXN852300:RXN852301 SHJ852300:SHJ852301 SRF852300:SRF852301 TBB852300:TBB852301 TKX852300:TKX852301 TUT852300:TUT852301 UEP852300:UEP852301 UOL852300:UOL852301 UYH852300:UYH852301 VID852300:VID852301 VRZ852300:VRZ852301 WBV852300:WBV852301 WLR852300:WLR852301 WVN852300:WVN852301 F917836:F917837 JB917836:JB917837 SX917836:SX917837 ACT917836:ACT917837 AMP917836:AMP917837 AWL917836:AWL917837 BGH917836:BGH917837 BQD917836:BQD917837 BZZ917836:BZZ917837 CJV917836:CJV917837 CTR917836:CTR917837 DDN917836:DDN917837 DNJ917836:DNJ917837 DXF917836:DXF917837 EHB917836:EHB917837 EQX917836:EQX917837 FAT917836:FAT917837 FKP917836:FKP917837 FUL917836:FUL917837 GEH917836:GEH917837 GOD917836:GOD917837 GXZ917836:GXZ917837 HHV917836:HHV917837 HRR917836:HRR917837 IBN917836:IBN917837 ILJ917836:ILJ917837 IVF917836:IVF917837 JFB917836:JFB917837 JOX917836:JOX917837 JYT917836:JYT917837 KIP917836:KIP917837 KSL917836:KSL917837 LCH917836:LCH917837 LMD917836:LMD917837 LVZ917836:LVZ917837 MFV917836:MFV917837 MPR917836:MPR917837 MZN917836:MZN917837 NJJ917836:NJJ917837 NTF917836:NTF917837 ODB917836:ODB917837 OMX917836:OMX917837 OWT917836:OWT917837 PGP917836:PGP917837 PQL917836:PQL917837 QAH917836:QAH917837 QKD917836:QKD917837 QTZ917836:QTZ917837 RDV917836:RDV917837 RNR917836:RNR917837 RXN917836:RXN917837 SHJ917836:SHJ917837 SRF917836:SRF917837 TBB917836:TBB917837 TKX917836:TKX917837 TUT917836:TUT917837 UEP917836:UEP917837 UOL917836:UOL917837 UYH917836:UYH917837 VID917836:VID917837 VRZ917836:VRZ917837 WBV917836:WBV917837 WLR917836:WLR917837 WVN917836:WVN917837 F983372:F983373 JB983372:JB983373 SX983372:SX983373 ACT983372:ACT983373 AMP983372:AMP983373 AWL983372:AWL983373 BGH983372:BGH983373 BQD983372:BQD983373 BZZ983372:BZZ983373 CJV983372:CJV983373 CTR983372:CTR983373 DDN983372:DDN983373 DNJ983372:DNJ983373 DXF983372:DXF983373 EHB983372:EHB983373 EQX983372:EQX983373 FAT983372:FAT983373 FKP983372:FKP983373 FUL983372:FUL983373 GEH983372:GEH983373 GOD983372:GOD983373 GXZ983372:GXZ983373 HHV983372:HHV983373 HRR983372:HRR983373 IBN983372:IBN983373 ILJ983372:ILJ983373 IVF983372:IVF983373 JFB983372:JFB983373 JOX983372:JOX983373 JYT983372:JYT983373 KIP983372:KIP983373 KSL983372:KSL983373 LCH983372:LCH983373 LMD983372:LMD983373 LVZ983372:LVZ983373 MFV983372:MFV983373 MPR983372:MPR983373 MZN983372:MZN983373 NJJ983372:NJJ983373 NTF983372:NTF983373 ODB983372:ODB983373 OMX983372:OMX983373 OWT983372:OWT983373 PGP983372:PGP983373 PQL983372:PQL983373 QAH983372:QAH983373 QKD983372:QKD983373 QTZ983372:QTZ983373 RDV983372:RDV983373 RNR983372:RNR983373 RXN983372:RXN983373 SHJ983372:SHJ983373 SRF983372:SRF983373 TBB983372:TBB983373 TKX983372:TKX983373 TUT983372:TUT983373 UEP983372:UEP983373 UOL983372:UOL983373 UYH983372:UYH983373 VID983372:VID983373 VRZ983372:VRZ983373 WBV983372:WBV983373 WLR983372:WLR983373 WVN983372:WVN983373 H295 JD295 SZ295 ACV295 AMR295 AWN295 BGJ295 BQF295 CAB295 CJX295 CTT295 DDP295 DNL295 DXH295 EHD295 EQZ295 FAV295 FKR295 FUN295 GEJ295 GOF295 GYB295 HHX295 HRT295 IBP295 ILL295 IVH295 JFD295 JOZ295 JYV295 KIR295 KSN295 LCJ295 LMF295 LWB295 MFX295 MPT295 MZP295 NJL295 NTH295 ODD295 OMZ295 OWV295 PGR295 PQN295 QAJ295 QKF295 QUB295 RDX295 RNT295 RXP295 SHL295 SRH295 TBD295 TKZ295 TUV295 UER295 UON295 UYJ295 VIF295 VSB295 WBX295 WLT295 WVP295 H65820 JD65820 SZ65820 ACV65820 AMR65820 AWN65820 BGJ65820 BQF65820 CAB65820 CJX65820 CTT65820 DDP65820 DNL65820 DXH65820 EHD65820 EQZ65820 FAV65820 FKR65820 FUN65820 GEJ65820 GOF65820 GYB65820 HHX65820 HRT65820 IBP65820 ILL65820 IVH65820 JFD65820 JOZ65820 JYV65820 KIR65820 KSN65820 LCJ65820 LMF65820 LWB65820 MFX65820 MPT65820 MZP65820 NJL65820 NTH65820 ODD65820 OMZ65820 OWV65820 PGR65820 PQN65820 QAJ65820 QKF65820 QUB65820 RDX65820 RNT65820 RXP65820 SHL65820 SRH65820 TBD65820 TKZ65820 TUV65820 UER65820 UON65820 UYJ65820 VIF65820 VSB65820 WBX65820 WLT65820 WVP65820 H131356 JD131356 SZ131356 ACV131356 AMR131356 AWN131356 BGJ131356 BQF131356 CAB131356 CJX131356 CTT131356 DDP131356 DNL131356 DXH131356 EHD131356 EQZ131356 FAV131356 FKR131356 FUN131356 GEJ131356 GOF131356 GYB131356 HHX131356 HRT131356 IBP131356 ILL131356 IVH131356 JFD131356 JOZ131356 JYV131356 KIR131356 KSN131356 LCJ131356 LMF131356 LWB131356 MFX131356 MPT131356 MZP131356 NJL131356 NTH131356 ODD131356 OMZ131356 OWV131356 PGR131356 PQN131356 QAJ131356 QKF131356 QUB131356 RDX131356 RNT131356 RXP131356 SHL131356 SRH131356 TBD131356 TKZ131356 TUV131356 UER131356 UON131356 UYJ131356 VIF131356 VSB131356 WBX131356 WLT131356 WVP131356 H196892 JD196892 SZ196892 ACV196892 AMR196892 AWN196892 BGJ196892 BQF196892 CAB196892 CJX196892 CTT196892 DDP196892 DNL196892 DXH196892 EHD196892 EQZ196892 FAV196892 FKR196892 FUN196892 GEJ196892 GOF196892 GYB196892 HHX196892 HRT196892 IBP196892 ILL196892 IVH196892 JFD196892 JOZ196892 JYV196892 KIR196892 KSN196892 LCJ196892 LMF196892 LWB196892 MFX196892 MPT196892 MZP196892 NJL196892 NTH196892 ODD196892 OMZ196892 OWV196892 PGR196892 PQN196892 QAJ196892 QKF196892 QUB196892 RDX196892 RNT196892 RXP196892 SHL196892 SRH196892 TBD196892 TKZ196892 TUV196892 UER196892 UON196892 UYJ196892 VIF196892 VSB196892 WBX196892 WLT196892 WVP196892 H262428 JD262428 SZ262428 ACV262428 AMR262428 AWN262428 BGJ262428 BQF262428 CAB262428 CJX262428 CTT262428 DDP262428 DNL262428 DXH262428 EHD262428 EQZ262428 FAV262428 FKR262428 FUN262428 GEJ262428 GOF262428 GYB262428 HHX262428 HRT262428 IBP262428 ILL262428 IVH262428 JFD262428 JOZ262428 JYV262428 KIR262428 KSN262428 LCJ262428 LMF262428 LWB262428 MFX262428 MPT262428 MZP262428 NJL262428 NTH262428 ODD262428 OMZ262428 OWV262428 PGR262428 PQN262428 QAJ262428 QKF262428 QUB262428 RDX262428 RNT262428 RXP262428 SHL262428 SRH262428 TBD262428 TKZ262428 TUV262428 UER262428 UON262428 UYJ262428 VIF262428 VSB262428 WBX262428 WLT262428 WVP262428 H327964 JD327964 SZ327964 ACV327964 AMR327964 AWN327964 BGJ327964 BQF327964 CAB327964 CJX327964 CTT327964 DDP327964 DNL327964 DXH327964 EHD327964 EQZ327964 FAV327964 FKR327964 FUN327964 GEJ327964 GOF327964 GYB327964 HHX327964 HRT327964 IBP327964 ILL327964 IVH327964 JFD327964 JOZ327964 JYV327964 KIR327964 KSN327964 LCJ327964 LMF327964 LWB327964 MFX327964 MPT327964 MZP327964 NJL327964 NTH327964 ODD327964 OMZ327964 OWV327964 PGR327964 PQN327964 QAJ327964 QKF327964 QUB327964 RDX327964 RNT327964 RXP327964 SHL327964 SRH327964 TBD327964 TKZ327964 TUV327964 UER327964 UON327964 UYJ327964 VIF327964 VSB327964 WBX327964 WLT327964 WVP327964 H393500 JD393500 SZ393500 ACV393500 AMR393500 AWN393500 BGJ393500 BQF393500 CAB393500 CJX393500 CTT393500 DDP393500 DNL393500 DXH393500 EHD393500 EQZ393500 FAV393500 FKR393500 FUN393500 GEJ393500 GOF393500 GYB393500 HHX393500 HRT393500 IBP393500 ILL393500 IVH393500 JFD393500 JOZ393500 JYV393500 KIR393500 KSN393500 LCJ393500 LMF393500 LWB393500 MFX393500 MPT393500 MZP393500 NJL393500 NTH393500 ODD393500 OMZ393500 OWV393500 PGR393500 PQN393500 QAJ393500 QKF393500 QUB393500 RDX393500 RNT393500 RXP393500 SHL393500 SRH393500 TBD393500 TKZ393500 TUV393500 UER393500 UON393500 UYJ393500 VIF393500 VSB393500 WBX393500 WLT393500 WVP393500 H459036 JD459036 SZ459036 ACV459036 AMR459036 AWN459036 BGJ459036 BQF459036 CAB459036 CJX459036 CTT459036 DDP459036 DNL459036 DXH459036 EHD459036 EQZ459036 FAV459036 FKR459036 FUN459036 GEJ459036 GOF459036 GYB459036 HHX459036 HRT459036 IBP459036 ILL459036 IVH459036 JFD459036 JOZ459036 JYV459036 KIR459036 KSN459036 LCJ459036 LMF459036 LWB459036 MFX459036 MPT459036 MZP459036 NJL459036 NTH459036 ODD459036 OMZ459036 OWV459036 PGR459036 PQN459036 QAJ459036 QKF459036 QUB459036 RDX459036 RNT459036 RXP459036 SHL459036 SRH459036 TBD459036 TKZ459036 TUV459036 UER459036 UON459036 UYJ459036 VIF459036 VSB459036 WBX459036 WLT459036 WVP459036 H524572 JD524572 SZ524572 ACV524572 AMR524572 AWN524572 BGJ524572 BQF524572 CAB524572 CJX524572 CTT524572 DDP524572 DNL524572 DXH524572 EHD524572 EQZ524572 FAV524572 FKR524572 FUN524572 GEJ524572 GOF524572 GYB524572 HHX524572 HRT524572 IBP524572 ILL524572 IVH524572 JFD524572 JOZ524572 JYV524572 KIR524572 KSN524572 LCJ524572 LMF524572 LWB524572 MFX524572 MPT524572 MZP524572 NJL524572 NTH524572 ODD524572 OMZ524572 OWV524572 PGR524572 PQN524572 QAJ524572 QKF524572 QUB524572 RDX524572 RNT524572 RXP524572 SHL524572 SRH524572 TBD524572 TKZ524572 TUV524572 UER524572 UON524572 UYJ524572 VIF524572 VSB524572 WBX524572 WLT524572 WVP524572 H590108 JD590108 SZ590108 ACV590108 AMR590108 AWN590108 BGJ590108 BQF590108 CAB590108 CJX590108 CTT590108 DDP590108 DNL590108 DXH590108 EHD590108 EQZ590108 FAV590108 FKR590108 FUN590108 GEJ590108 GOF590108 GYB590108 HHX590108 HRT590108 IBP590108 ILL590108 IVH590108 JFD590108 JOZ590108 JYV590108 KIR590108 KSN590108 LCJ590108 LMF590108 LWB590108 MFX590108 MPT590108 MZP590108 NJL590108 NTH590108 ODD590108 OMZ590108 OWV590108 PGR590108 PQN590108 QAJ590108 QKF590108 QUB590108 RDX590108 RNT590108 RXP590108 SHL590108 SRH590108 TBD590108 TKZ590108 TUV590108 UER590108 UON590108 UYJ590108 VIF590108 VSB590108 WBX590108 WLT590108 WVP590108 H655644 JD655644 SZ655644 ACV655644 AMR655644 AWN655644 BGJ655644 BQF655644 CAB655644 CJX655644 CTT655644 DDP655644 DNL655644 DXH655644 EHD655644 EQZ655644 FAV655644 FKR655644 FUN655644 GEJ655644 GOF655644 GYB655644 HHX655644 HRT655644 IBP655644 ILL655644 IVH655644 JFD655644 JOZ655644 JYV655644 KIR655644 KSN655644 LCJ655644 LMF655644 LWB655644 MFX655644 MPT655644 MZP655644 NJL655644 NTH655644 ODD655644 OMZ655644 OWV655644 PGR655644 PQN655644 QAJ655644 QKF655644 QUB655644 RDX655644 RNT655644 RXP655644 SHL655644 SRH655644 TBD655644 TKZ655644 TUV655644 UER655644 UON655644 UYJ655644 VIF655644 VSB655644 WBX655644 WLT655644 WVP655644 H721180 JD721180 SZ721180 ACV721180 AMR721180 AWN721180 BGJ721180 BQF721180 CAB721180 CJX721180 CTT721180 DDP721180 DNL721180 DXH721180 EHD721180 EQZ721180 FAV721180 FKR721180 FUN721180 GEJ721180 GOF721180 GYB721180 HHX721180 HRT721180 IBP721180 ILL721180 IVH721180 JFD721180 JOZ721180 JYV721180 KIR721180 KSN721180 LCJ721180 LMF721180 LWB721180 MFX721180 MPT721180 MZP721180 NJL721180 NTH721180 ODD721180 OMZ721180 OWV721180 PGR721180 PQN721180 QAJ721180 QKF721180 QUB721180 RDX721180 RNT721180 RXP721180 SHL721180 SRH721180 TBD721180 TKZ721180 TUV721180 UER721180 UON721180 UYJ721180 VIF721180 VSB721180 WBX721180 WLT721180 WVP721180 H786716 JD786716 SZ786716 ACV786716 AMR786716 AWN786716 BGJ786716 BQF786716 CAB786716 CJX786716 CTT786716 DDP786716 DNL786716 DXH786716 EHD786716 EQZ786716 FAV786716 FKR786716 FUN786716 GEJ786716 GOF786716 GYB786716 HHX786716 HRT786716 IBP786716 ILL786716 IVH786716 JFD786716 JOZ786716 JYV786716 KIR786716 KSN786716 LCJ786716 LMF786716 LWB786716 MFX786716 MPT786716 MZP786716 NJL786716 NTH786716 ODD786716 OMZ786716 OWV786716 PGR786716 PQN786716 QAJ786716 QKF786716 QUB786716 RDX786716 RNT786716 RXP786716 SHL786716 SRH786716 TBD786716 TKZ786716 TUV786716 UER786716 UON786716 UYJ786716 VIF786716 VSB786716 WBX786716 WLT786716 WVP786716 H852252 JD852252 SZ852252 ACV852252 AMR852252 AWN852252 BGJ852252 BQF852252 CAB852252 CJX852252 CTT852252 DDP852252 DNL852252 DXH852252 EHD852252 EQZ852252 FAV852252 FKR852252 FUN852252 GEJ852252 GOF852252 GYB852252 HHX852252 HRT852252 IBP852252 ILL852252 IVH852252 JFD852252 JOZ852252 JYV852252 KIR852252 KSN852252 LCJ852252 LMF852252 LWB852252 MFX852252 MPT852252 MZP852252 NJL852252 NTH852252 ODD852252 OMZ852252 OWV852252 PGR852252 PQN852252 QAJ852252 QKF852252 QUB852252 RDX852252 RNT852252 RXP852252 SHL852252 SRH852252 TBD852252 TKZ852252 TUV852252 UER852252 UON852252 UYJ852252 VIF852252 VSB852252 WBX852252 WLT852252 WVP852252 H917788 JD917788 SZ917788 ACV917788 AMR917788 AWN917788 BGJ917788 BQF917788 CAB917788 CJX917788 CTT917788 DDP917788 DNL917788 DXH917788 EHD917788 EQZ917788 FAV917788 FKR917788 FUN917788 GEJ917788 GOF917788 GYB917788 HHX917788 HRT917788 IBP917788 ILL917788 IVH917788 JFD917788 JOZ917788 JYV917788 KIR917788 KSN917788 LCJ917788 LMF917788 LWB917788 MFX917788 MPT917788 MZP917788 NJL917788 NTH917788 ODD917788 OMZ917788 OWV917788 PGR917788 PQN917788 QAJ917788 QKF917788 QUB917788 RDX917788 RNT917788 RXP917788 SHL917788 SRH917788 TBD917788 TKZ917788 TUV917788 UER917788 UON917788 UYJ917788 VIF917788 VSB917788 WBX917788 WLT917788 WVP917788 H983324 JD983324 SZ983324 ACV983324 AMR983324 AWN983324 BGJ983324 BQF983324 CAB983324 CJX983324 CTT983324 DDP983324 DNL983324 DXH983324 EHD983324 EQZ983324 FAV983324 FKR983324 FUN983324 GEJ983324 GOF983324 GYB983324 HHX983324 HRT983324 IBP983324 ILL983324 IVH983324 JFD983324 JOZ983324 JYV983324 KIR983324 KSN983324 LCJ983324 LMF983324 LWB983324 MFX983324 MPT983324 MZP983324 NJL983324 NTH983324 ODD983324 OMZ983324 OWV983324 PGR983324 PQN983324 QAJ983324 QKF983324 QUB983324 RDX983324 RNT983324 RXP983324 SHL983324 SRH983324 TBD983324 TKZ983324 TUV983324 UER983324 UON983324 UYJ983324 VIF983324 VSB983324 WBX983324 WLT983324 WVP983324 F350 JB350 SX350 ACT350 AMP350 AWL350 BGH350 BQD350 BZZ350 CJV350 CTR350 DDN350 DNJ350 DXF350 EHB350 EQX350 FAT350 FKP350 FUL350 GEH350 GOD350 GXZ350 HHV350 HRR350 IBN350 ILJ350 IVF350 JFB350 JOX350 JYT350 KIP350 KSL350 LCH350 LMD350 LVZ350 MFV350 MPR350 MZN350 NJJ350 NTF350 ODB350 OMX350 OWT350 PGP350 PQL350 QAH350 QKD350 QTZ350 RDV350 RNR350 RXN350 SHJ350 SRF350 TBB350 TKX350 TUT350 UEP350 UOL350 UYH350 VID350 VRZ350 WBV350 WLR350 WVN350 F65875 JB65875 SX65875 ACT65875 AMP65875 AWL65875 BGH65875 BQD65875 BZZ65875 CJV65875 CTR65875 DDN65875 DNJ65875 DXF65875 EHB65875 EQX65875 FAT65875 FKP65875 FUL65875 GEH65875 GOD65875 GXZ65875 HHV65875 HRR65875 IBN65875 ILJ65875 IVF65875 JFB65875 JOX65875 JYT65875 KIP65875 KSL65875 LCH65875 LMD65875 LVZ65875 MFV65875 MPR65875 MZN65875 NJJ65875 NTF65875 ODB65875 OMX65875 OWT65875 PGP65875 PQL65875 QAH65875 QKD65875 QTZ65875 RDV65875 RNR65875 RXN65875 SHJ65875 SRF65875 TBB65875 TKX65875 TUT65875 UEP65875 UOL65875 UYH65875 VID65875 VRZ65875 WBV65875 WLR65875 WVN65875 F131411 JB131411 SX131411 ACT131411 AMP131411 AWL131411 BGH131411 BQD131411 BZZ131411 CJV131411 CTR131411 DDN131411 DNJ131411 DXF131411 EHB131411 EQX131411 FAT131411 FKP131411 FUL131411 GEH131411 GOD131411 GXZ131411 HHV131411 HRR131411 IBN131411 ILJ131411 IVF131411 JFB131411 JOX131411 JYT131411 KIP131411 KSL131411 LCH131411 LMD131411 LVZ131411 MFV131411 MPR131411 MZN131411 NJJ131411 NTF131411 ODB131411 OMX131411 OWT131411 PGP131411 PQL131411 QAH131411 QKD131411 QTZ131411 RDV131411 RNR131411 RXN131411 SHJ131411 SRF131411 TBB131411 TKX131411 TUT131411 UEP131411 UOL131411 UYH131411 VID131411 VRZ131411 WBV131411 WLR131411 WVN131411 F196947 JB196947 SX196947 ACT196947 AMP196947 AWL196947 BGH196947 BQD196947 BZZ196947 CJV196947 CTR196947 DDN196947 DNJ196947 DXF196947 EHB196947 EQX196947 FAT196947 FKP196947 FUL196947 GEH196947 GOD196947 GXZ196947 HHV196947 HRR196947 IBN196947 ILJ196947 IVF196947 JFB196947 JOX196947 JYT196947 KIP196947 KSL196947 LCH196947 LMD196947 LVZ196947 MFV196947 MPR196947 MZN196947 NJJ196947 NTF196947 ODB196947 OMX196947 OWT196947 PGP196947 PQL196947 QAH196947 QKD196947 QTZ196947 RDV196947 RNR196947 RXN196947 SHJ196947 SRF196947 TBB196947 TKX196947 TUT196947 UEP196947 UOL196947 UYH196947 VID196947 VRZ196947 WBV196947 WLR196947 WVN196947 F262483 JB262483 SX262483 ACT262483 AMP262483 AWL262483 BGH262483 BQD262483 BZZ262483 CJV262483 CTR262483 DDN262483 DNJ262483 DXF262483 EHB262483 EQX262483 FAT262483 FKP262483 FUL262483 GEH262483 GOD262483 GXZ262483 HHV262483 HRR262483 IBN262483 ILJ262483 IVF262483 JFB262483 JOX262483 JYT262483 KIP262483 KSL262483 LCH262483 LMD262483 LVZ262483 MFV262483 MPR262483 MZN262483 NJJ262483 NTF262483 ODB262483 OMX262483 OWT262483 PGP262483 PQL262483 QAH262483 QKD262483 QTZ262483 RDV262483 RNR262483 RXN262483 SHJ262483 SRF262483 TBB262483 TKX262483 TUT262483 UEP262483 UOL262483 UYH262483 VID262483 VRZ262483 WBV262483 WLR262483 WVN262483 F328019 JB328019 SX328019 ACT328019 AMP328019 AWL328019 BGH328019 BQD328019 BZZ328019 CJV328019 CTR328019 DDN328019 DNJ328019 DXF328019 EHB328019 EQX328019 FAT328019 FKP328019 FUL328019 GEH328019 GOD328019 GXZ328019 HHV328019 HRR328019 IBN328019 ILJ328019 IVF328019 JFB328019 JOX328019 JYT328019 KIP328019 KSL328019 LCH328019 LMD328019 LVZ328019 MFV328019 MPR328019 MZN328019 NJJ328019 NTF328019 ODB328019 OMX328019 OWT328019 PGP328019 PQL328019 QAH328019 QKD328019 QTZ328019 RDV328019 RNR328019 RXN328019 SHJ328019 SRF328019 TBB328019 TKX328019 TUT328019 UEP328019 UOL328019 UYH328019 VID328019 VRZ328019 WBV328019 WLR328019 WVN328019 F393555 JB393555 SX393555 ACT393555 AMP393555 AWL393555 BGH393555 BQD393555 BZZ393555 CJV393555 CTR393555 DDN393555 DNJ393555 DXF393555 EHB393555 EQX393555 FAT393555 FKP393555 FUL393555 GEH393555 GOD393555 GXZ393555 HHV393555 HRR393555 IBN393555 ILJ393555 IVF393555 JFB393555 JOX393555 JYT393555 KIP393555 KSL393555 LCH393555 LMD393555 LVZ393555 MFV393555 MPR393555 MZN393555 NJJ393555 NTF393555 ODB393555 OMX393555 OWT393555 PGP393555 PQL393555 QAH393555 QKD393555 QTZ393555 RDV393555 RNR393555 RXN393555 SHJ393555 SRF393555 TBB393555 TKX393555 TUT393555 UEP393555 UOL393555 UYH393555 VID393555 VRZ393555 WBV393555 WLR393555 WVN393555 F459091 JB459091 SX459091 ACT459091 AMP459091 AWL459091 BGH459091 BQD459091 BZZ459091 CJV459091 CTR459091 DDN459091 DNJ459091 DXF459091 EHB459091 EQX459091 FAT459091 FKP459091 FUL459091 GEH459091 GOD459091 GXZ459091 HHV459091 HRR459091 IBN459091 ILJ459091 IVF459091 JFB459091 JOX459091 JYT459091 KIP459091 KSL459091 LCH459091 LMD459091 LVZ459091 MFV459091 MPR459091 MZN459091 NJJ459091 NTF459091 ODB459091 OMX459091 OWT459091 PGP459091 PQL459091 QAH459091 QKD459091 QTZ459091 RDV459091 RNR459091 RXN459091 SHJ459091 SRF459091 TBB459091 TKX459091 TUT459091 UEP459091 UOL459091 UYH459091 VID459091 VRZ459091 WBV459091 WLR459091 WVN459091 F524627 JB524627 SX524627 ACT524627 AMP524627 AWL524627 BGH524627 BQD524627 BZZ524627 CJV524627 CTR524627 DDN524627 DNJ524627 DXF524627 EHB524627 EQX524627 FAT524627 FKP524627 FUL524627 GEH524627 GOD524627 GXZ524627 HHV524627 HRR524627 IBN524627 ILJ524627 IVF524627 JFB524627 JOX524627 JYT524627 KIP524627 KSL524627 LCH524627 LMD524627 LVZ524627 MFV524627 MPR524627 MZN524627 NJJ524627 NTF524627 ODB524627 OMX524627 OWT524627 PGP524627 PQL524627 QAH524627 QKD524627 QTZ524627 RDV524627 RNR524627 RXN524627 SHJ524627 SRF524627 TBB524627 TKX524627 TUT524627 UEP524627 UOL524627 UYH524627 VID524627 VRZ524627 WBV524627 WLR524627 WVN524627 F590163 JB590163 SX590163 ACT590163 AMP590163 AWL590163 BGH590163 BQD590163 BZZ590163 CJV590163 CTR590163 DDN590163 DNJ590163 DXF590163 EHB590163 EQX590163 FAT590163 FKP590163 FUL590163 GEH590163 GOD590163 GXZ590163 HHV590163 HRR590163 IBN590163 ILJ590163 IVF590163 JFB590163 JOX590163 JYT590163 KIP590163 KSL590163 LCH590163 LMD590163 LVZ590163 MFV590163 MPR590163 MZN590163 NJJ590163 NTF590163 ODB590163 OMX590163 OWT590163 PGP590163 PQL590163 QAH590163 QKD590163 QTZ590163 RDV590163 RNR590163 RXN590163 SHJ590163 SRF590163 TBB590163 TKX590163 TUT590163 UEP590163 UOL590163 UYH590163 VID590163 VRZ590163 WBV590163 WLR590163 WVN590163 F655699 JB655699 SX655699 ACT655699 AMP655699 AWL655699 BGH655699 BQD655699 BZZ655699 CJV655699 CTR655699 DDN655699 DNJ655699 DXF655699 EHB655699 EQX655699 FAT655699 FKP655699 FUL655699 GEH655699 GOD655699 GXZ655699 HHV655699 HRR655699 IBN655699 ILJ655699 IVF655699 JFB655699 JOX655699 JYT655699 KIP655699 KSL655699 LCH655699 LMD655699 LVZ655699 MFV655699 MPR655699 MZN655699 NJJ655699 NTF655699 ODB655699 OMX655699 OWT655699 PGP655699 PQL655699 QAH655699 QKD655699 QTZ655699 RDV655699 RNR655699 RXN655699 SHJ655699 SRF655699 TBB655699 TKX655699 TUT655699 UEP655699 UOL655699 UYH655699 VID655699 VRZ655699 WBV655699 WLR655699 WVN655699 F721235 JB721235 SX721235 ACT721235 AMP721235 AWL721235 BGH721235 BQD721235 BZZ721235 CJV721235 CTR721235 DDN721235 DNJ721235 DXF721235 EHB721235 EQX721235 FAT721235 FKP721235 FUL721235 GEH721235 GOD721235 GXZ721235 HHV721235 HRR721235 IBN721235 ILJ721235 IVF721235 JFB721235 JOX721235 JYT721235 KIP721235 KSL721235 LCH721235 LMD721235 LVZ721235 MFV721235 MPR721235 MZN721235 NJJ721235 NTF721235 ODB721235 OMX721235 OWT721235 PGP721235 PQL721235 QAH721235 QKD721235 QTZ721235 RDV721235 RNR721235 RXN721235 SHJ721235 SRF721235 TBB721235 TKX721235 TUT721235 UEP721235 UOL721235 UYH721235 VID721235 VRZ721235 WBV721235 WLR721235 WVN721235 F786771 JB786771 SX786771 ACT786771 AMP786771 AWL786771 BGH786771 BQD786771 BZZ786771 CJV786771 CTR786771 DDN786771 DNJ786771 DXF786771 EHB786771 EQX786771 FAT786771 FKP786771 FUL786771 GEH786771 GOD786771 GXZ786771 HHV786771 HRR786771 IBN786771 ILJ786771 IVF786771 JFB786771 JOX786771 JYT786771 KIP786771 KSL786771 LCH786771 LMD786771 LVZ786771 MFV786771 MPR786771 MZN786771 NJJ786771 NTF786771 ODB786771 OMX786771 OWT786771 PGP786771 PQL786771 QAH786771 QKD786771 QTZ786771 RDV786771 RNR786771 RXN786771 SHJ786771 SRF786771 TBB786771 TKX786771 TUT786771 UEP786771 UOL786771 UYH786771 VID786771 VRZ786771 WBV786771 WLR786771 WVN786771 F852307 JB852307 SX852307 ACT852307 AMP852307 AWL852307 BGH852307 BQD852307 BZZ852307 CJV852307 CTR852307 DDN852307 DNJ852307 DXF852307 EHB852307 EQX852307 FAT852307 FKP852307 FUL852307 GEH852307 GOD852307 GXZ852307 HHV852307 HRR852307 IBN852307 ILJ852307 IVF852307 JFB852307 JOX852307 JYT852307 KIP852307 KSL852307 LCH852307 LMD852307 LVZ852307 MFV852307 MPR852307 MZN852307 NJJ852307 NTF852307 ODB852307 OMX852307 OWT852307 PGP852307 PQL852307 QAH852307 QKD852307 QTZ852307 RDV852307 RNR852307 RXN852307 SHJ852307 SRF852307 TBB852307 TKX852307 TUT852307 UEP852307 UOL852307 UYH852307 VID852307 VRZ852307 WBV852307 WLR852307 WVN852307 F917843 JB917843 SX917843 ACT917843 AMP917843 AWL917843 BGH917843 BQD917843 BZZ917843 CJV917843 CTR917843 DDN917843 DNJ917843 DXF917843 EHB917843 EQX917843 FAT917843 FKP917843 FUL917843 GEH917843 GOD917843 GXZ917843 HHV917843 HRR917843 IBN917843 ILJ917843 IVF917843 JFB917843 JOX917843 JYT917843 KIP917843 KSL917843 LCH917843 LMD917843 LVZ917843 MFV917843 MPR917843 MZN917843 NJJ917843 NTF917843 ODB917843 OMX917843 OWT917843 PGP917843 PQL917843 QAH917843 QKD917843 QTZ917843 RDV917843 RNR917843 RXN917843 SHJ917843 SRF917843 TBB917843 TKX917843 TUT917843 UEP917843 UOL917843 UYH917843 VID917843 VRZ917843 WBV917843 WLR917843 WVN917843 F983379 JB983379 SX983379 ACT983379 AMP983379 AWL983379 BGH983379 BQD983379 BZZ983379 CJV983379 CTR983379 DDN983379 DNJ983379 DXF983379 EHB983379 EQX983379 FAT983379 FKP983379 FUL983379 GEH983379 GOD983379 GXZ983379 HHV983379 HRR983379 IBN983379 ILJ983379 IVF983379 JFB983379 JOX983379 JYT983379 KIP983379 KSL983379 LCH983379 LMD983379 LVZ983379 MFV983379 MPR983379 MZN983379 NJJ983379 NTF983379 ODB983379 OMX983379 OWT983379 PGP983379 PQL983379 QAH983379 QKD983379 QTZ983379 RDV983379 RNR983379 RXN983379 SHJ983379 SRF983379 TBB983379 TKX983379 TUT983379 UEP983379 UOL983379 UYH983379 VID983379 VRZ983379 WBV983379 WLR983379 WVN983379 C286:G286 IY286:JC286 SU286:SY286 ACQ286:ACU286 AMM286:AMQ286 AWI286:AWM286 BGE286:BGI286 BQA286:BQE286 BZW286:CAA286 CJS286:CJW286 CTO286:CTS286 DDK286:DDO286 DNG286:DNK286 DXC286:DXG286 EGY286:EHC286 EQU286:EQY286 FAQ286:FAU286 FKM286:FKQ286 FUI286:FUM286 GEE286:GEI286 GOA286:GOE286 GXW286:GYA286 HHS286:HHW286 HRO286:HRS286 IBK286:IBO286 ILG286:ILK286 IVC286:IVG286 JEY286:JFC286 JOU286:JOY286 JYQ286:JYU286 KIM286:KIQ286 KSI286:KSM286 LCE286:LCI286 LMA286:LME286 LVW286:LWA286 MFS286:MFW286 MPO286:MPS286 MZK286:MZO286 NJG286:NJK286 NTC286:NTG286 OCY286:ODC286 OMU286:OMY286 OWQ286:OWU286 PGM286:PGQ286 PQI286:PQM286 QAE286:QAI286 QKA286:QKE286 QTW286:QUA286 RDS286:RDW286 RNO286:RNS286 RXK286:RXO286 SHG286:SHK286 SRC286:SRG286 TAY286:TBC286 TKU286:TKY286 TUQ286:TUU286 UEM286:UEQ286 UOI286:UOM286 UYE286:UYI286 VIA286:VIE286 VRW286:VSA286 WBS286:WBW286 WLO286:WLS286 WVK286:WVO286 C65811:G65811 IY65811:JC65811 SU65811:SY65811 ACQ65811:ACU65811 AMM65811:AMQ65811 AWI65811:AWM65811 BGE65811:BGI65811 BQA65811:BQE65811 BZW65811:CAA65811 CJS65811:CJW65811 CTO65811:CTS65811 DDK65811:DDO65811 DNG65811:DNK65811 DXC65811:DXG65811 EGY65811:EHC65811 EQU65811:EQY65811 FAQ65811:FAU65811 FKM65811:FKQ65811 FUI65811:FUM65811 GEE65811:GEI65811 GOA65811:GOE65811 GXW65811:GYA65811 HHS65811:HHW65811 HRO65811:HRS65811 IBK65811:IBO65811 ILG65811:ILK65811 IVC65811:IVG65811 JEY65811:JFC65811 JOU65811:JOY65811 JYQ65811:JYU65811 KIM65811:KIQ65811 KSI65811:KSM65811 LCE65811:LCI65811 LMA65811:LME65811 LVW65811:LWA65811 MFS65811:MFW65811 MPO65811:MPS65811 MZK65811:MZO65811 NJG65811:NJK65811 NTC65811:NTG65811 OCY65811:ODC65811 OMU65811:OMY65811 OWQ65811:OWU65811 PGM65811:PGQ65811 PQI65811:PQM65811 QAE65811:QAI65811 QKA65811:QKE65811 QTW65811:QUA65811 RDS65811:RDW65811 RNO65811:RNS65811 RXK65811:RXO65811 SHG65811:SHK65811 SRC65811:SRG65811 TAY65811:TBC65811 TKU65811:TKY65811 TUQ65811:TUU65811 UEM65811:UEQ65811 UOI65811:UOM65811 UYE65811:UYI65811 VIA65811:VIE65811 VRW65811:VSA65811 WBS65811:WBW65811 WLO65811:WLS65811 WVK65811:WVO65811 C131347:G131347 IY131347:JC131347 SU131347:SY131347 ACQ131347:ACU131347 AMM131347:AMQ131347 AWI131347:AWM131347 BGE131347:BGI131347 BQA131347:BQE131347 BZW131347:CAA131347 CJS131347:CJW131347 CTO131347:CTS131347 DDK131347:DDO131347 DNG131347:DNK131347 DXC131347:DXG131347 EGY131347:EHC131347 EQU131347:EQY131347 FAQ131347:FAU131347 FKM131347:FKQ131347 FUI131347:FUM131347 GEE131347:GEI131347 GOA131347:GOE131347 GXW131347:GYA131347 HHS131347:HHW131347 HRO131347:HRS131347 IBK131347:IBO131347 ILG131347:ILK131347 IVC131347:IVG131347 JEY131347:JFC131347 JOU131347:JOY131347 JYQ131347:JYU131347 KIM131347:KIQ131347 KSI131347:KSM131347 LCE131347:LCI131347 LMA131347:LME131347 LVW131347:LWA131347 MFS131347:MFW131347 MPO131347:MPS131347 MZK131347:MZO131347 NJG131347:NJK131347 NTC131347:NTG131347 OCY131347:ODC131347 OMU131347:OMY131347 OWQ131347:OWU131347 PGM131347:PGQ131347 PQI131347:PQM131347 QAE131347:QAI131347 QKA131347:QKE131347 QTW131347:QUA131347 RDS131347:RDW131347 RNO131347:RNS131347 RXK131347:RXO131347 SHG131347:SHK131347 SRC131347:SRG131347 TAY131347:TBC131347 TKU131347:TKY131347 TUQ131347:TUU131347 UEM131347:UEQ131347 UOI131347:UOM131347 UYE131347:UYI131347 VIA131347:VIE131347 VRW131347:VSA131347 WBS131347:WBW131347 WLO131347:WLS131347 WVK131347:WVO131347 C196883:G196883 IY196883:JC196883 SU196883:SY196883 ACQ196883:ACU196883 AMM196883:AMQ196883 AWI196883:AWM196883 BGE196883:BGI196883 BQA196883:BQE196883 BZW196883:CAA196883 CJS196883:CJW196883 CTO196883:CTS196883 DDK196883:DDO196883 DNG196883:DNK196883 DXC196883:DXG196883 EGY196883:EHC196883 EQU196883:EQY196883 FAQ196883:FAU196883 FKM196883:FKQ196883 FUI196883:FUM196883 GEE196883:GEI196883 GOA196883:GOE196883 GXW196883:GYA196883 HHS196883:HHW196883 HRO196883:HRS196883 IBK196883:IBO196883 ILG196883:ILK196883 IVC196883:IVG196883 JEY196883:JFC196883 JOU196883:JOY196883 JYQ196883:JYU196883 KIM196883:KIQ196883 KSI196883:KSM196883 LCE196883:LCI196883 LMA196883:LME196883 LVW196883:LWA196883 MFS196883:MFW196883 MPO196883:MPS196883 MZK196883:MZO196883 NJG196883:NJK196883 NTC196883:NTG196883 OCY196883:ODC196883 OMU196883:OMY196883 OWQ196883:OWU196883 PGM196883:PGQ196883 PQI196883:PQM196883 QAE196883:QAI196883 QKA196883:QKE196883 QTW196883:QUA196883 RDS196883:RDW196883 RNO196883:RNS196883 RXK196883:RXO196883 SHG196883:SHK196883 SRC196883:SRG196883 TAY196883:TBC196883 TKU196883:TKY196883 TUQ196883:TUU196883 UEM196883:UEQ196883 UOI196883:UOM196883 UYE196883:UYI196883 VIA196883:VIE196883 VRW196883:VSA196883 WBS196883:WBW196883 WLO196883:WLS196883 WVK196883:WVO196883 C262419:G262419 IY262419:JC262419 SU262419:SY262419 ACQ262419:ACU262419 AMM262419:AMQ262419 AWI262419:AWM262419 BGE262419:BGI262419 BQA262419:BQE262419 BZW262419:CAA262419 CJS262419:CJW262419 CTO262419:CTS262419 DDK262419:DDO262419 DNG262419:DNK262419 DXC262419:DXG262419 EGY262419:EHC262419 EQU262419:EQY262419 FAQ262419:FAU262419 FKM262419:FKQ262419 FUI262419:FUM262419 GEE262419:GEI262419 GOA262419:GOE262419 GXW262419:GYA262419 HHS262419:HHW262419 HRO262419:HRS262419 IBK262419:IBO262419 ILG262419:ILK262419 IVC262419:IVG262419 JEY262419:JFC262419 JOU262419:JOY262419 JYQ262419:JYU262419 KIM262419:KIQ262419 KSI262419:KSM262419 LCE262419:LCI262419 LMA262419:LME262419 LVW262419:LWA262419 MFS262419:MFW262419 MPO262419:MPS262419 MZK262419:MZO262419 NJG262419:NJK262419 NTC262419:NTG262419 OCY262419:ODC262419 OMU262419:OMY262419 OWQ262419:OWU262419 PGM262419:PGQ262419 PQI262419:PQM262419 QAE262419:QAI262419 QKA262419:QKE262419 QTW262419:QUA262419 RDS262419:RDW262419 RNO262419:RNS262419 RXK262419:RXO262419 SHG262419:SHK262419 SRC262419:SRG262419 TAY262419:TBC262419 TKU262419:TKY262419 TUQ262419:TUU262419 UEM262419:UEQ262419 UOI262419:UOM262419 UYE262419:UYI262419 VIA262419:VIE262419 VRW262419:VSA262419 WBS262419:WBW262419 WLO262419:WLS262419 WVK262419:WVO262419 C327955:G327955 IY327955:JC327955 SU327955:SY327955 ACQ327955:ACU327955 AMM327955:AMQ327955 AWI327955:AWM327955 BGE327955:BGI327955 BQA327955:BQE327955 BZW327955:CAA327955 CJS327955:CJW327955 CTO327955:CTS327955 DDK327955:DDO327955 DNG327955:DNK327955 DXC327955:DXG327955 EGY327955:EHC327955 EQU327955:EQY327955 FAQ327955:FAU327955 FKM327955:FKQ327955 FUI327955:FUM327955 GEE327955:GEI327955 GOA327955:GOE327955 GXW327955:GYA327955 HHS327955:HHW327955 HRO327955:HRS327955 IBK327955:IBO327955 ILG327955:ILK327955 IVC327955:IVG327955 JEY327955:JFC327955 JOU327955:JOY327955 JYQ327955:JYU327955 KIM327955:KIQ327955 KSI327955:KSM327955 LCE327955:LCI327955 LMA327955:LME327955 LVW327955:LWA327955 MFS327955:MFW327955 MPO327955:MPS327955 MZK327955:MZO327955 NJG327955:NJK327955 NTC327955:NTG327955 OCY327955:ODC327955 OMU327955:OMY327955 OWQ327955:OWU327955 PGM327955:PGQ327955 PQI327955:PQM327955 QAE327955:QAI327955 QKA327955:QKE327955 QTW327955:QUA327955 RDS327955:RDW327955 RNO327955:RNS327955 RXK327955:RXO327955 SHG327955:SHK327955 SRC327955:SRG327955 TAY327955:TBC327955 TKU327955:TKY327955 TUQ327955:TUU327955 UEM327955:UEQ327955 UOI327955:UOM327955 UYE327955:UYI327955 VIA327955:VIE327955 VRW327955:VSA327955 WBS327955:WBW327955 WLO327955:WLS327955 WVK327955:WVO327955 C393491:G393491 IY393491:JC393491 SU393491:SY393491 ACQ393491:ACU393491 AMM393491:AMQ393491 AWI393491:AWM393491 BGE393491:BGI393491 BQA393491:BQE393491 BZW393491:CAA393491 CJS393491:CJW393491 CTO393491:CTS393491 DDK393491:DDO393491 DNG393491:DNK393491 DXC393491:DXG393491 EGY393491:EHC393491 EQU393491:EQY393491 FAQ393491:FAU393491 FKM393491:FKQ393491 FUI393491:FUM393491 GEE393491:GEI393491 GOA393491:GOE393491 GXW393491:GYA393491 HHS393491:HHW393491 HRO393491:HRS393491 IBK393491:IBO393491 ILG393491:ILK393491 IVC393491:IVG393491 JEY393491:JFC393491 JOU393491:JOY393491 JYQ393491:JYU393491 KIM393491:KIQ393491 KSI393491:KSM393491 LCE393491:LCI393491 LMA393491:LME393491 LVW393491:LWA393491 MFS393491:MFW393491 MPO393491:MPS393491 MZK393491:MZO393491 NJG393491:NJK393491 NTC393491:NTG393491 OCY393491:ODC393491 OMU393491:OMY393491 OWQ393491:OWU393491 PGM393491:PGQ393491 PQI393491:PQM393491 QAE393491:QAI393491 QKA393491:QKE393491 QTW393491:QUA393491 RDS393491:RDW393491 RNO393491:RNS393491 RXK393491:RXO393491 SHG393491:SHK393491 SRC393491:SRG393491 TAY393491:TBC393491 TKU393491:TKY393491 TUQ393491:TUU393491 UEM393491:UEQ393491 UOI393491:UOM393491 UYE393491:UYI393491 VIA393491:VIE393491 VRW393491:VSA393491 WBS393491:WBW393491 WLO393491:WLS393491 WVK393491:WVO393491 C459027:G459027 IY459027:JC459027 SU459027:SY459027 ACQ459027:ACU459027 AMM459027:AMQ459027 AWI459027:AWM459027 BGE459027:BGI459027 BQA459027:BQE459027 BZW459027:CAA459027 CJS459027:CJW459027 CTO459027:CTS459027 DDK459027:DDO459027 DNG459027:DNK459027 DXC459027:DXG459027 EGY459027:EHC459027 EQU459027:EQY459027 FAQ459027:FAU459027 FKM459027:FKQ459027 FUI459027:FUM459027 GEE459027:GEI459027 GOA459027:GOE459027 GXW459027:GYA459027 HHS459027:HHW459027 HRO459027:HRS459027 IBK459027:IBO459027 ILG459027:ILK459027 IVC459027:IVG459027 JEY459027:JFC459027 JOU459027:JOY459027 JYQ459027:JYU459027 KIM459027:KIQ459027 KSI459027:KSM459027 LCE459027:LCI459027 LMA459027:LME459027 LVW459027:LWA459027 MFS459027:MFW459027 MPO459027:MPS459027 MZK459027:MZO459027 NJG459027:NJK459027 NTC459027:NTG459027 OCY459027:ODC459027 OMU459027:OMY459027 OWQ459027:OWU459027 PGM459027:PGQ459027 PQI459027:PQM459027 QAE459027:QAI459027 QKA459027:QKE459027 QTW459027:QUA459027 RDS459027:RDW459027 RNO459027:RNS459027 RXK459027:RXO459027 SHG459027:SHK459027 SRC459027:SRG459027 TAY459027:TBC459027 TKU459027:TKY459027 TUQ459027:TUU459027 UEM459027:UEQ459027 UOI459027:UOM459027 UYE459027:UYI459027 VIA459027:VIE459027 VRW459027:VSA459027 WBS459027:WBW459027 WLO459027:WLS459027 WVK459027:WVO459027 C524563:G524563 IY524563:JC524563 SU524563:SY524563 ACQ524563:ACU524563 AMM524563:AMQ524563 AWI524563:AWM524563 BGE524563:BGI524563 BQA524563:BQE524563 BZW524563:CAA524563 CJS524563:CJW524563 CTO524563:CTS524563 DDK524563:DDO524563 DNG524563:DNK524563 DXC524563:DXG524563 EGY524563:EHC524563 EQU524563:EQY524563 FAQ524563:FAU524563 FKM524563:FKQ524563 FUI524563:FUM524563 GEE524563:GEI524563 GOA524563:GOE524563 GXW524563:GYA524563 HHS524563:HHW524563 HRO524563:HRS524563 IBK524563:IBO524563 ILG524563:ILK524563 IVC524563:IVG524563 JEY524563:JFC524563 JOU524563:JOY524563 JYQ524563:JYU524563 KIM524563:KIQ524563 KSI524563:KSM524563 LCE524563:LCI524563 LMA524563:LME524563 LVW524563:LWA524563 MFS524563:MFW524563 MPO524563:MPS524563 MZK524563:MZO524563 NJG524563:NJK524563 NTC524563:NTG524563 OCY524563:ODC524563 OMU524563:OMY524563 OWQ524563:OWU524563 PGM524563:PGQ524563 PQI524563:PQM524563 QAE524563:QAI524563 QKA524563:QKE524563 QTW524563:QUA524563 RDS524563:RDW524563 RNO524563:RNS524563 RXK524563:RXO524563 SHG524563:SHK524563 SRC524563:SRG524563 TAY524563:TBC524563 TKU524563:TKY524563 TUQ524563:TUU524563 UEM524563:UEQ524563 UOI524563:UOM524563 UYE524563:UYI524563 VIA524563:VIE524563 VRW524563:VSA524563 WBS524563:WBW524563 WLO524563:WLS524563 WVK524563:WVO524563 C590099:G590099 IY590099:JC590099 SU590099:SY590099 ACQ590099:ACU590099 AMM590099:AMQ590099 AWI590099:AWM590099 BGE590099:BGI590099 BQA590099:BQE590099 BZW590099:CAA590099 CJS590099:CJW590099 CTO590099:CTS590099 DDK590099:DDO590099 DNG590099:DNK590099 DXC590099:DXG590099 EGY590099:EHC590099 EQU590099:EQY590099 FAQ590099:FAU590099 FKM590099:FKQ590099 FUI590099:FUM590099 GEE590099:GEI590099 GOA590099:GOE590099 GXW590099:GYA590099 HHS590099:HHW590099 HRO590099:HRS590099 IBK590099:IBO590099 ILG590099:ILK590099 IVC590099:IVG590099 JEY590099:JFC590099 JOU590099:JOY590099 JYQ590099:JYU590099 KIM590099:KIQ590099 KSI590099:KSM590099 LCE590099:LCI590099 LMA590099:LME590099 LVW590099:LWA590099 MFS590099:MFW590099 MPO590099:MPS590099 MZK590099:MZO590099 NJG590099:NJK590099 NTC590099:NTG590099 OCY590099:ODC590099 OMU590099:OMY590099 OWQ590099:OWU590099 PGM590099:PGQ590099 PQI590099:PQM590099 QAE590099:QAI590099 QKA590099:QKE590099 QTW590099:QUA590099 RDS590099:RDW590099 RNO590099:RNS590099 RXK590099:RXO590099 SHG590099:SHK590099 SRC590099:SRG590099 TAY590099:TBC590099 TKU590099:TKY590099 TUQ590099:TUU590099 UEM590099:UEQ590099 UOI590099:UOM590099 UYE590099:UYI590099 VIA590099:VIE590099 VRW590099:VSA590099 WBS590099:WBW590099 WLO590099:WLS590099 WVK590099:WVO590099 C655635:G655635 IY655635:JC655635 SU655635:SY655635 ACQ655635:ACU655635 AMM655635:AMQ655635 AWI655635:AWM655635 BGE655635:BGI655635 BQA655635:BQE655635 BZW655635:CAA655635 CJS655635:CJW655635 CTO655635:CTS655635 DDK655635:DDO655635 DNG655635:DNK655635 DXC655635:DXG655635 EGY655635:EHC655635 EQU655635:EQY655635 FAQ655635:FAU655635 FKM655635:FKQ655635 FUI655635:FUM655635 GEE655635:GEI655635 GOA655635:GOE655635 GXW655635:GYA655635 HHS655635:HHW655635 HRO655635:HRS655635 IBK655635:IBO655635 ILG655635:ILK655635 IVC655635:IVG655635 JEY655635:JFC655635 JOU655635:JOY655635 JYQ655635:JYU655635 KIM655635:KIQ655635 KSI655635:KSM655635 LCE655635:LCI655635 LMA655635:LME655635 LVW655635:LWA655635 MFS655635:MFW655635 MPO655635:MPS655635 MZK655635:MZO655635 NJG655635:NJK655635 NTC655635:NTG655635 OCY655635:ODC655635 OMU655635:OMY655635 OWQ655635:OWU655635 PGM655635:PGQ655635 PQI655635:PQM655635 QAE655635:QAI655635 QKA655635:QKE655635 QTW655635:QUA655635 RDS655635:RDW655635 RNO655635:RNS655635 RXK655635:RXO655635 SHG655635:SHK655635 SRC655635:SRG655635 TAY655635:TBC655635 TKU655635:TKY655635 TUQ655635:TUU655635 UEM655635:UEQ655635 UOI655635:UOM655635 UYE655635:UYI655635 VIA655635:VIE655635 VRW655635:VSA655635 WBS655635:WBW655635 WLO655635:WLS655635 WVK655635:WVO655635 C721171:G721171 IY721171:JC721171 SU721171:SY721171 ACQ721171:ACU721171 AMM721171:AMQ721171 AWI721171:AWM721171 BGE721171:BGI721171 BQA721171:BQE721171 BZW721171:CAA721171 CJS721171:CJW721171 CTO721171:CTS721171 DDK721171:DDO721171 DNG721171:DNK721171 DXC721171:DXG721171 EGY721171:EHC721171 EQU721171:EQY721171 FAQ721171:FAU721171 FKM721171:FKQ721171 FUI721171:FUM721171 GEE721171:GEI721171 GOA721171:GOE721171 GXW721171:GYA721171 HHS721171:HHW721171 HRO721171:HRS721171 IBK721171:IBO721171 ILG721171:ILK721171 IVC721171:IVG721171 JEY721171:JFC721171 JOU721171:JOY721171 JYQ721171:JYU721171 KIM721171:KIQ721171 KSI721171:KSM721171 LCE721171:LCI721171 LMA721171:LME721171 LVW721171:LWA721171 MFS721171:MFW721171 MPO721171:MPS721171 MZK721171:MZO721171 NJG721171:NJK721171 NTC721171:NTG721171 OCY721171:ODC721171 OMU721171:OMY721171 OWQ721171:OWU721171 PGM721171:PGQ721171 PQI721171:PQM721171 QAE721171:QAI721171 QKA721171:QKE721171 QTW721171:QUA721171 RDS721171:RDW721171 RNO721171:RNS721171 RXK721171:RXO721171 SHG721171:SHK721171 SRC721171:SRG721171 TAY721171:TBC721171 TKU721171:TKY721171 TUQ721171:TUU721171 UEM721171:UEQ721171 UOI721171:UOM721171 UYE721171:UYI721171 VIA721171:VIE721171 VRW721171:VSA721171 WBS721171:WBW721171 WLO721171:WLS721171 WVK721171:WVO721171 C786707:G786707 IY786707:JC786707 SU786707:SY786707 ACQ786707:ACU786707 AMM786707:AMQ786707 AWI786707:AWM786707 BGE786707:BGI786707 BQA786707:BQE786707 BZW786707:CAA786707 CJS786707:CJW786707 CTO786707:CTS786707 DDK786707:DDO786707 DNG786707:DNK786707 DXC786707:DXG786707 EGY786707:EHC786707 EQU786707:EQY786707 FAQ786707:FAU786707 FKM786707:FKQ786707 FUI786707:FUM786707 GEE786707:GEI786707 GOA786707:GOE786707 GXW786707:GYA786707 HHS786707:HHW786707 HRO786707:HRS786707 IBK786707:IBO786707 ILG786707:ILK786707 IVC786707:IVG786707 JEY786707:JFC786707 JOU786707:JOY786707 JYQ786707:JYU786707 KIM786707:KIQ786707 KSI786707:KSM786707 LCE786707:LCI786707 LMA786707:LME786707 LVW786707:LWA786707 MFS786707:MFW786707 MPO786707:MPS786707 MZK786707:MZO786707 NJG786707:NJK786707 NTC786707:NTG786707 OCY786707:ODC786707 OMU786707:OMY786707 OWQ786707:OWU786707 PGM786707:PGQ786707 PQI786707:PQM786707 QAE786707:QAI786707 QKA786707:QKE786707 QTW786707:QUA786707 RDS786707:RDW786707 RNO786707:RNS786707 RXK786707:RXO786707 SHG786707:SHK786707 SRC786707:SRG786707 TAY786707:TBC786707 TKU786707:TKY786707 TUQ786707:TUU786707 UEM786707:UEQ786707 UOI786707:UOM786707 UYE786707:UYI786707 VIA786707:VIE786707 VRW786707:VSA786707 WBS786707:WBW786707 WLO786707:WLS786707 WVK786707:WVO786707 C852243:G852243 IY852243:JC852243 SU852243:SY852243 ACQ852243:ACU852243 AMM852243:AMQ852243 AWI852243:AWM852243 BGE852243:BGI852243 BQA852243:BQE852243 BZW852243:CAA852243 CJS852243:CJW852243 CTO852243:CTS852243 DDK852243:DDO852243 DNG852243:DNK852243 DXC852243:DXG852243 EGY852243:EHC852243 EQU852243:EQY852243 FAQ852243:FAU852243 FKM852243:FKQ852243 FUI852243:FUM852243 GEE852243:GEI852243 GOA852243:GOE852243 GXW852243:GYA852243 HHS852243:HHW852243 HRO852243:HRS852243 IBK852243:IBO852243 ILG852243:ILK852243 IVC852243:IVG852243 JEY852243:JFC852243 JOU852243:JOY852243 JYQ852243:JYU852243 KIM852243:KIQ852243 KSI852243:KSM852243 LCE852243:LCI852243 LMA852243:LME852243 LVW852243:LWA852243 MFS852243:MFW852243 MPO852243:MPS852243 MZK852243:MZO852243 NJG852243:NJK852243 NTC852243:NTG852243 OCY852243:ODC852243 OMU852243:OMY852243 OWQ852243:OWU852243 PGM852243:PGQ852243 PQI852243:PQM852243 QAE852243:QAI852243 QKA852243:QKE852243 QTW852243:QUA852243 RDS852243:RDW852243 RNO852243:RNS852243 RXK852243:RXO852243 SHG852243:SHK852243 SRC852243:SRG852243 TAY852243:TBC852243 TKU852243:TKY852243 TUQ852243:TUU852243 UEM852243:UEQ852243 UOI852243:UOM852243 UYE852243:UYI852243 VIA852243:VIE852243 VRW852243:VSA852243 WBS852243:WBW852243 WLO852243:WLS852243 WVK852243:WVO852243 C917779:G917779 IY917779:JC917779 SU917779:SY917779 ACQ917779:ACU917779 AMM917779:AMQ917779 AWI917779:AWM917779 BGE917779:BGI917779 BQA917779:BQE917779 BZW917779:CAA917779 CJS917779:CJW917779 CTO917779:CTS917779 DDK917779:DDO917779 DNG917779:DNK917779 DXC917779:DXG917779 EGY917779:EHC917779 EQU917779:EQY917779 FAQ917779:FAU917779 FKM917779:FKQ917779 FUI917779:FUM917779 GEE917779:GEI917779 GOA917779:GOE917779 GXW917779:GYA917779 HHS917779:HHW917779 HRO917779:HRS917779 IBK917779:IBO917779 ILG917779:ILK917779 IVC917779:IVG917779 JEY917779:JFC917779 JOU917779:JOY917779 JYQ917779:JYU917779 KIM917779:KIQ917779 KSI917779:KSM917779 LCE917779:LCI917779 LMA917779:LME917779 LVW917779:LWA917779 MFS917779:MFW917779 MPO917779:MPS917779 MZK917779:MZO917779 NJG917779:NJK917779 NTC917779:NTG917779 OCY917779:ODC917779 OMU917779:OMY917779 OWQ917779:OWU917779 PGM917779:PGQ917779 PQI917779:PQM917779 QAE917779:QAI917779 QKA917779:QKE917779 QTW917779:QUA917779 RDS917779:RDW917779 RNO917779:RNS917779 RXK917779:RXO917779 SHG917779:SHK917779 SRC917779:SRG917779 TAY917779:TBC917779 TKU917779:TKY917779 TUQ917779:TUU917779 UEM917779:UEQ917779 UOI917779:UOM917779 UYE917779:UYI917779 VIA917779:VIE917779 VRW917779:VSA917779 WBS917779:WBW917779 WLO917779:WLS917779 WVK917779:WVO917779 C983315:G983315 IY983315:JC983315 SU983315:SY983315 ACQ983315:ACU983315 AMM983315:AMQ983315 AWI983315:AWM983315 BGE983315:BGI983315 BQA983315:BQE983315 BZW983315:CAA983315 CJS983315:CJW983315 CTO983315:CTS983315 DDK983315:DDO983315 DNG983315:DNK983315 DXC983315:DXG983315 EGY983315:EHC983315 EQU983315:EQY983315 FAQ983315:FAU983315 FKM983315:FKQ983315 FUI983315:FUM983315 GEE983315:GEI983315 GOA983315:GOE983315 GXW983315:GYA983315 HHS983315:HHW983315 HRO983315:HRS983315 IBK983315:IBO983315 ILG983315:ILK983315 IVC983315:IVG983315 JEY983315:JFC983315 JOU983315:JOY983315 JYQ983315:JYU983315 KIM983315:KIQ983315 KSI983315:KSM983315 LCE983315:LCI983315 LMA983315:LME983315 LVW983315:LWA983315 MFS983315:MFW983315 MPO983315:MPS983315 MZK983315:MZO983315 NJG983315:NJK983315 NTC983315:NTG983315 OCY983315:ODC983315 OMU983315:OMY983315 OWQ983315:OWU983315 PGM983315:PGQ983315 PQI983315:PQM983315 QAE983315:QAI983315 QKA983315:QKE983315 QTW983315:QUA983315 RDS983315:RDW983315 RNO983315:RNS983315 RXK983315:RXO983315 SHG983315:SHK983315 SRC983315:SRG983315 TAY983315:TBC983315 TKU983315:TKY983315 TUQ983315:TUU983315 UEM983315:UEQ983315 UOI983315:UOM983315 UYE983315:UYI983315 VIA983315:VIE983315 VRW983315:VSA983315 WBS983315:WBW983315 WLO983315:WLS983315 WVK983315:WVO983315 G63:G65 JC63:JC65 SY63:SY65 ACU63:ACU65 AMQ63:AMQ65 AWM63:AWM65 BGI63:BGI65 BQE63:BQE65 CAA63:CAA65 CJW63:CJW65 CTS63:CTS65 DDO63:DDO65 DNK63:DNK65 DXG63:DXG65 EHC63:EHC65 EQY63:EQY65 FAU63:FAU65 FKQ63:FKQ65 FUM63:FUM65 GEI63:GEI65 GOE63:GOE65 GYA63:GYA65 HHW63:HHW65 HRS63:HRS65 IBO63:IBO65 ILK63:ILK65 IVG63:IVG65 JFC63:JFC65 JOY63:JOY65 JYU63:JYU65 KIQ63:KIQ65 KSM63:KSM65 LCI63:LCI65 LME63:LME65 LWA63:LWA65 MFW63:MFW65 MPS63:MPS65 MZO63:MZO65 NJK63:NJK65 NTG63:NTG65 ODC63:ODC65 OMY63:OMY65 OWU63:OWU65 PGQ63:PGQ65 PQM63:PQM65 QAI63:QAI65 QKE63:QKE65 QUA63:QUA65 RDW63:RDW65 RNS63:RNS65 RXO63:RXO65 SHK63:SHK65 SRG63:SRG65 TBC63:TBC65 TKY63:TKY65 TUU63:TUU65 UEQ63:UEQ65 UOM63:UOM65 UYI63:UYI65 VIE63:VIE65 VSA63:VSA65 WBW63:WBW65 WLS63:WLS65 WVO63:WVO65 G65588:G65590 JC65588:JC65590 SY65588:SY65590 ACU65588:ACU65590 AMQ65588:AMQ65590 AWM65588:AWM65590 BGI65588:BGI65590 BQE65588:BQE65590 CAA65588:CAA65590 CJW65588:CJW65590 CTS65588:CTS65590 DDO65588:DDO65590 DNK65588:DNK65590 DXG65588:DXG65590 EHC65588:EHC65590 EQY65588:EQY65590 FAU65588:FAU65590 FKQ65588:FKQ65590 FUM65588:FUM65590 GEI65588:GEI65590 GOE65588:GOE65590 GYA65588:GYA65590 HHW65588:HHW65590 HRS65588:HRS65590 IBO65588:IBO65590 ILK65588:ILK65590 IVG65588:IVG65590 JFC65588:JFC65590 JOY65588:JOY65590 JYU65588:JYU65590 KIQ65588:KIQ65590 KSM65588:KSM65590 LCI65588:LCI65590 LME65588:LME65590 LWA65588:LWA65590 MFW65588:MFW65590 MPS65588:MPS65590 MZO65588:MZO65590 NJK65588:NJK65590 NTG65588:NTG65590 ODC65588:ODC65590 OMY65588:OMY65590 OWU65588:OWU65590 PGQ65588:PGQ65590 PQM65588:PQM65590 QAI65588:QAI65590 QKE65588:QKE65590 QUA65588:QUA65590 RDW65588:RDW65590 RNS65588:RNS65590 RXO65588:RXO65590 SHK65588:SHK65590 SRG65588:SRG65590 TBC65588:TBC65590 TKY65588:TKY65590 TUU65588:TUU65590 UEQ65588:UEQ65590 UOM65588:UOM65590 UYI65588:UYI65590 VIE65588:VIE65590 VSA65588:VSA65590 WBW65588:WBW65590 WLS65588:WLS65590 WVO65588:WVO65590 G131124:G131126 JC131124:JC131126 SY131124:SY131126 ACU131124:ACU131126 AMQ131124:AMQ131126 AWM131124:AWM131126 BGI131124:BGI131126 BQE131124:BQE131126 CAA131124:CAA131126 CJW131124:CJW131126 CTS131124:CTS131126 DDO131124:DDO131126 DNK131124:DNK131126 DXG131124:DXG131126 EHC131124:EHC131126 EQY131124:EQY131126 FAU131124:FAU131126 FKQ131124:FKQ131126 FUM131124:FUM131126 GEI131124:GEI131126 GOE131124:GOE131126 GYA131124:GYA131126 HHW131124:HHW131126 HRS131124:HRS131126 IBO131124:IBO131126 ILK131124:ILK131126 IVG131124:IVG131126 JFC131124:JFC131126 JOY131124:JOY131126 JYU131124:JYU131126 KIQ131124:KIQ131126 KSM131124:KSM131126 LCI131124:LCI131126 LME131124:LME131126 LWA131124:LWA131126 MFW131124:MFW131126 MPS131124:MPS131126 MZO131124:MZO131126 NJK131124:NJK131126 NTG131124:NTG131126 ODC131124:ODC131126 OMY131124:OMY131126 OWU131124:OWU131126 PGQ131124:PGQ131126 PQM131124:PQM131126 QAI131124:QAI131126 QKE131124:QKE131126 QUA131124:QUA131126 RDW131124:RDW131126 RNS131124:RNS131126 RXO131124:RXO131126 SHK131124:SHK131126 SRG131124:SRG131126 TBC131124:TBC131126 TKY131124:TKY131126 TUU131124:TUU131126 UEQ131124:UEQ131126 UOM131124:UOM131126 UYI131124:UYI131126 VIE131124:VIE131126 VSA131124:VSA131126 WBW131124:WBW131126 WLS131124:WLS131126 WVO131124:WVO131126 G196660:G196662 JC196660:JC196662 SY196660:SY196662 ACU196660:ACU196662 AMQ196660:AMQ196662 AWM196660:AWM196662 BGI196660:BGI196662 BQE196660:BQE196662 CAA196660:CAA196662 CJW196660:CJW196662 CTS196660:CTS196662 DDO196660:DDO196662 DNK196660:DNK196662 DXG196660:DXG196662 EHC196660:EHC196662 EQY196660:EQY196662 FAU196660:FAU196662 FKQ196660:FKQ196662 FUM196660:FUM196662 GEI196660:GEI196662 GOE196660:GOE196662 GYA196660:GYA196662 HHW196660:HHW196662 HRS196660:HRS196662 IBO196660:IBO196662 ILK196660:ILK196662 IVG196660:IVG196662 JFC196660:JFC196662 JOY196660:JOY196662 JYU196660:JYU196662 KIQ196660:KIQ196662 KSM196660:KSM196662 LCI196660:LCI196662 LME196660:LME196662 LWA196660:LWA196662 MFW196660:MFW196662 MPS196660:MPS196662 MZO196660:MZO196662 NJK196660:NJK196662 NTG196660:NTG196662 ODC196660:ODC196662 OMY196660:OMY196662 OWU196660:OWU196662 PGQ196660:PGQ196662 PQM196660:PQM196662 QAI196660:QAI196662 QKE196660:QKE196662 QUA196660:QUA196662 RDW196660:RDW196662 RNS196660:RNS196662 RXO196660:RXO196662 SHK196660:SHK196662 SRG196660:SRG196662 TBC196660:TBC196662 TKY196660:TKY196662 TUU196660:TUU196662 UEQ196660:UEQ196662 UOM196660:UOM196662 UYI196660:UYI196662 VIE196660:VIE196662 VSA196660:VSA196662 WBW196660:WBW196662 WLS196660:WLS196662 WVO196660:WVO196662 G262196:G262198 JC262196:JC262198 SY262196:SY262198 ACU262196:ACU262198 AMQ262196:AMQ262198 AWM262196:AWM262198 BGI262196:BGI262198 BQE262196:BQE262198 CAA262196:CAA262198 CJW262196:CJW262198 CTS262196:CTS262198 DDO262196:DDO262198 DNK262196:DNK262198 DXG262196:DXG262198 EHC262196:EHC262198 EQY262196:EQY262198 FAU262196:FAU262198 FKQ262196:FKQ262198 FUM262196:FUM262198 GEI262196:GEI262198 GOE262196:GOE262198 GYA262196:GYA262198 HHW262196:HHW262198 HRS262196:HRS262198 IBO262196:IBO262198 ILK262196:ILK262198 IVG262196:IVG262198 JFC262196:JFC262198 JOY262196:JOY262198 JYU262196:JYU262198 KIQ262196:KIQ262198 KSM262196:KSM262198 LCI262196:LCI262198 LME262196:LME262198 LWA262196:LWA262198 MFW262196:MFW262198 MPS262196:MPS262198 MZO262196:MZO262198 NJK262196:NJK262198 NTG262196:NTG262198 ODC262196:ODC262198 OMY262196:OMY262198 OWU262196:OWU262198 PGQ262196:PGQ262198 PQM262196:PQM262198 QAI262196:QAI262198 QKE262196:QKE262198 QUA262196:QUA262198 RDW262196:RDW262198 RNS262196:RNS262198 RXO262196:RXO262198 SHK262196:SHK262198 SRG262196:SRG262198 TBC262196:TBC262198 TKY262196:TKY262198 TUU262196:TUU262198 UEQ262196:UEQ262198 UOM262196:UOM262198 UYI262196:UYI262198 VIE262196:VIE262198 VSA262196:VSA262198 WBW262196:WBW262198 WLS262196:WLS262198 WVO262196:WVO262198 G327732:G327734 JC327732:JC327734 SY327732:SY327734 ACU327732:ACU327734 AMQ327732:AMQ327734 AWM327732:AWM327734 BGI327732:BGI327734 BQE327732:BQE327734 CAA327732:CAA327734 CJW327732:CJW327734 CTS327732:CTS327734 DDO327732:DDO327734 DNK327732:DNK327734 DXG327732:DXG327734 EHC327732:EHC327734 EQY327732:EQY327734 FAU327732:FAU327734 FKQ327732:FKQ327734 FUM327732:FUM327734 GEI327732:GEI327734 GOE327732:GOE327734 GYA327732:GYA327734 HHW327732:HHW327734 HRS327732:HRS327734 IBO327732:IBO327734 ILK327732:ILK327734 IVG327732:IVG327734 JFC327732:JFC327734 JOY327732:JOY327734 JYU327732:JYU327734 KIQ327732:KIQ327734 KSM327732:KSM327734 LCI327732:LCI327734 LME327732:LME327734 LWA327732:LWA327734 MFW327732:MFW327734 MPS327732:MPS327734 MZO327732:MZO327734 NJK327732:NJK327734 NTG327732:NTG327734 ODC327732:ODC327734 OMY327732:OMY327734 OWU327732:OWU327734 PGQ327732:PGQ327734 PQM327732:PQM327734 QAI327732:QAI327734 QKE327732:QKE327734 QUA327732:QUA327734 RDW327732:RDW327734 RNS327732:RNS327734 RXO327732:RXO327734 SHK327732:SHK327734 SRG327732:SRG327734 TBC327732:TBC327734 TKY327732:TKY327734 TUU327732:TUU327734 UEQ327732:UEQ327734 UOM327732:UOM327734 UYI327732:UYI327734 VIE327732:VIE327734 VSA327732:VSA327734 WBW327732:WBW327734 WLS327732:WLS327734 WVO327732:WVO327734 G393268:G393270 JC393268:JC393270 SY393268:SY393270 ACU393268:ACU393270 AMQ393268:AMQ393270 AWM393268:AWM393270 BGI393268:BGI393270 BQE393268:BQE393270 CAA393268:CAA393270 CJW393268:CJW393270 CTS393268:CTS393270 DDO393268:DDO393270 DNK393268:DNK393270 DXG393268:DXG393270 EHC393268:EHC393270 EQY393268:EQY393270 FAU393268:FAU393270 FKQ393268:FKQ393270 FUM393268:FUM393270 GEI393268:GEI393270 GOE393268:GOE393270 GYA393268:GYA393270 HHW393268:HHW393270 HRS393268:HRS393270 IBO393268:IBO393270 ILK393268:ILK393270 IVG393268:IVG393270 JFC393268:JFC393270 JOY393268:JOY393270 JYU393268:JYU393270 KIQ393268:KIQ393270 KSM393268:KSM393270 LCI393268:LCI393270 LME393268:LME393270 LWA393268:LWA393270 MFW393268:MFW393270 MPS393268:MPS393270 MZO393268:MZO393270 NJK393268:NJK393270 NTG393268:NTG393270 ODC393268:ODC393270 OMY393268:OMY393270 OWU393268:OWU393270 PGQ393268:PGQ393270 PQM393268:PQM393270 QAI393268:QAI393270 QKE393268:QKE393270 QUA393268:QUA393270 RDW393268:RDW393270 RNS393268:RNS393270 RXO393268:RXO393270 SHK393268:SHK393270 SRG393268:SRG393270 TBC393268:TBC393270 TKY393268:TKY393270 TUU393268:TUU393270 UEQ393268:UEQ393270 UOM393268:UOM393270 UYI393268:UYI393270 VIE393268:VIE393270 VSA393268:VSA393270 WBW393268:WBW393270 WLS393268:WLS393270 WVO393268:WVO393270 G458804:G458806 JC458804:JC458806 SY458804:SY458806 ACU458804:ACU458806 AMQ458804:AMQ458806 AWM458804:AWM458806 BGI458804:BGI458806 BQE458804:BQE458806 CAA458804:CAA458806 CJW458804:CJW458806 CTS458804:CTS458806 DDO458804:DDO458806 DNK458804:DNK458806 DXG458804:DXG458806 EHC458804:EHC458806 EQY458804:EQY458806 FAU458804:FAU458806 FKQ458804:FKQ458806 FUM458804:FUM458806 GEI458804:GEI458806 GOE458804:GOE458806 GYA458804:GYA458806 HHW458804:HHW458806 HRS458804:HRS458806 IBO458804:IBO458806 ILK458804:ILK458806 IVG458804:IVG458806 JFC458804:JFC458806 JOY458804:JOY458806 JYU458804:JYU458806 KIQ458804:KIQ458806 KSM458804:KSM458806 LCI458804:LCI458806 LME458804:LME458806 LWA458804:LWA458806 MFW458804:MFW458806 MPS458804:MPS458806 MZO458804:MZO458806 NJK458804:NJK458806 NTG458804:NTG458806 ODC458804:ODC458806 OMY458804:OMY458806 OWU458804:OWU458806 PGQ458804:PGQ458806 PQM458804:PQM458806 QAI458804:QAI458806 QKE458804:QKE458806 QUA458804:QUA458806 RDW458804:RDW458806 RNS458804:RNS458806 RXO458804:RXO458806 SHK458804:SHK458806 SRG458804:SRG458806 TBC458804:TBC458806 TKY458804:TKY458806 TUU458804:TUU458806 UEQ458804:UEQ458806 UOM458804:UOM458806 UYI458804:UYI458806 VIE458804:VIE458806 VSA458804:VSA458806 WBW458804:WBW458806 WLS458804:WLS458806 WVO458804:WVO458806 G524340:G524342 JC524340:JC524342 SY524340:SY524342 ACU524340:ACU524342 AMQ524340:AMQ524342 AWM524340:AWM524342 BGI524340:BGI524342 BQE524340:BQE524342 CAA524340:CAA524342 CJW524340:CJW524342 CTS524340:CTS524342 DDO524340:DDO524342 DNK524340:DNK524342 DXG524340:DXG524342 EHC524340:EHC524342 EQY524340:EQY524342 FAU524340:FAU524342 FKQ524340:FKQ524342 FUM524340:FUM524342 GEI524340:GEI524342 GOE524340:GOE524342 GYA524340:GYA524342 HHW524340:HHW524342 HRS524340:HRS524342 IBO524340:IBO524342 ILK524340:ILK524342 IVG524340:IVG524342 JFC524340:JFC524342 JOY524340:JOY524342 JYU524340:JYU524342 KIQ524340:KIQ524342 KSM524340:KSM524342 LCI524340:LCI524342 LME524340:LME524342 LWA524340:LWA524342 MFW524340:MFW524342 MPS524340:MPS524342 MZO524340:MZO524342 NJK524340:NJK524342 NTG524340:NTG524342 ODC524340:ODC524342 OMY524340:OMY524342 OWU524340:OWU524342 PGQ524340:PGQ524342 PQM524340:PQM524342 QAI524340:QAI524342 QKE524340:QKE524342 QUA524340:QUA524342 RDW524340:RDW524342 RNS524340:RNS524342 RXO524340:RXO524342 SHK524340:SHK524342 SRG524340:SRG524342 TBC524340:TBC524342 TKY524340:TKY524342 TUU524340:TUU524342 UEQ524340:UEQ524342 UOM524340:UOM524342 UYI524340:UYI524342 VIE524340:VIE524342 VSA524340:VSA524342 WBW524340:WBW524342 WLS524340:WLS524342 WVO524340:WVO524342 G589876:G589878 JC589876:JC589878 SY589876:SY589878 ACU589876:ACU589878 AMQ589876:AMQ589878 AWM589876:AWM589878 BGI589876:BGI589878 BQE589876:BQE589878 CAA589876:CAA589878 CJW589876:CJW589878 CTS589876:CTS589878 DDO589876:DDO589878 DNK589876:DNK589878 DXG589876:DXG589878 EHC589876:EHC589878 EQY589876:EQY589878 FAU589876:FAU589878 FKQ589876:FKQ589878 FUM589876:FUM589878 GEI589876:GEI589878 GOE589876:GOE589878 GYA589876:GYA589878 HHW589876:HHW589878 HRS589876:HRS589878 IBO589876:IBO589878 ILK589876:ILK589878 IVG589876:IVG589878 JFC589876:JFC589878 JOY589876:JOY589878 JYU589876:JYU589878 KIQ589876:KIQ589878 KSM589876:KSM589878 LCI589876:LCI589878 LME589876:LME589878 LWA589876:LWA589878 MFW589876:MFW589878 MPS589876:MPS589878 MZO589876:MZO589878 NJK589876:NJK589878 NTG589876:NTG589878 ODC589876:ODC589878 OMY589876:OMY589878 OWU589876:OWU589878 PGQ589876:PGQ589878 PQM589876:PQM589878 QAI589876:QAI589878 QKE589876:QKE589878 QUA589876:QUA589878 RDW589876:RDW589878 RNS589876:RNS589878 RXO589876:RXO589878 SHK589876:SHK589878 SRG589876:SRG589878 TBC589876:TBC589878 TKY589876:TKY589878 TUU589876:TUU589878 UEQ589876:UEQ589878 UOM589876:UOM589878 UYI589876:UYI589878 VIE589876:VIE589878 VSA589876:VSA589878 WBW589876:WBW589878 WLS589876:WLS589878 WVO589876:WVO589878 G655412:G655414 JC655412:JC655414 SY655412:SY655414 ACU655412:ACU655414 AMQ655412:AMQ655414 AWM655412:AWM655414 BGI655412:BGI655414 BQE655412:BQE655414 CAA655412:CAA655414 CJW655412:CJW655414 CTS655412:CTS655414 DDO655412:DDO655414 DNK655412:DNK655414 DXG655412:DXG655414 EHC655412:EHC655414 EQY655412:EQY655414 FAU655412:FAU655414 FKQ655412:FKQ655414 FUM655412:FUM655414 GEI655412:GEI655414 GOE655412:GOE655414 GYA655412:GYA655414 HHW655412:HHW655414 HRS655412:HRS655414 IBO655412:IBO655414 ILK655412:ILK655414 IVG655412:IVG655414 JFC655412:JFC655414 JOY655412:JOY655414 JYU655412:JYU655414 KIQ655412:KIQ655414 KSM655412:KSM655414 LCI655412:LCI655414 LME655412:LME655414 LWA655412:LWA655414 MFW655412:MFW655414 MPS655412:MPS655414 MZO655412:MZO655414 NJK655412:NJK655414 NTG655412:NTG655414 ODC655412:ODC655414 OMY655412:OMY655414 OWU655412:OWU655414 PGQ655412:PGQ655414 PQM655412:PQM655414 QAI655412:QAI655414 QKE655412:QKE655414 QUA655412:QUA655414 RDW655412:RDW655414 RNS655412:RNS655414 RXO655412:RXO655414 SHK655412:SHK655414 SRG655412:SRG655414 TBC655412:TBC655414 TKY655412:TKY655414 TUU655412:TUU655414 UEQ655412:UEQ655414 UOM655412:UOM655414 UYI655412:UYI655414 VIE655412:VIE655414 VSA655412:VSA655414 WBW655412:WBW655414 WLS655412:WLS655414 WVO655412:WVO655414 G720948:G720950 JC720948:JC720950 SY720948:SY720950 ACU720948:ACU720950 AMQ720948:AMQ720950 AWM720948:AWM720950 BGI720948:BGI720950 BQE720948:BQE720950 CAA720948:CAA720950 CJW720948:CJW720950 CTS720948:CTS720950 DDO720948:DDO720950 DNK720948:DNK720950 DXG720948:DXG720950 EHC720948:EHC720950 EQY720948:EQY720950 FAU720948:FAU720950 FKQ720948:FKQ720950 FUM720948:FUM720950 GEI720948:GEI720950 GOE720948:GOE720950 GYA720948:GYA720950 HHW720948:HHW720950 HRS720948:HRS720950 IBO720948:IBO720950 ILK720948:ILK720950 IVG720948:IVG720950 JFC720948:JFC720950 JOY720948:JOY720950 JYU720948:JYU720950 KIQ720948:KIQ720950 KSM720948:KSM720950 LCI720948:LCI720950 LME720948:LME720950 LWA720948:LWA720950 MFW720948:MFW720950 MPS720948:MPS720950 MZO720948:MZO720950 NJK720948:NJK720950 NTG720948:NTG720950 ODC720948:ODC720950 OMY720948:OMY720950 OWU720948:OWU720950 PGQ720948:PGQ720950 PQM720948:PQM720950 QAI720948:QAI720950 QKE720948:QKE720950 QUA720948:QUA720950 RDW720948:RDW720950 RNS720948:RNS720950 RXO720948:RXO720950 SHK720948:SHK720950 SRG720948:SRG720950 TBC720948:TBC720950 TKY720948:TKY720950 TUU720948:TUU720950 UEQ720948:UEQ720950 UOM720948:UOM720950 UYI720948:UYI720950 VIE720948:VIE720950 VSA720948:VSA720950 WBW720948:WBW720950 WLS720948:WLS720950 WVO720948:WVO720950 G786484:G786486 JC786484:JC786486 SY786484:SY786486 ACU786484:ACU786486 AMQ786484:AMQ786486 AWM786484:AWM786486 BGI786484:BGI786486 BQE786484:BQE786486 CAA786484:CAA786486 CJW786484:CJW786486 CTS786484:CTS786486 DDO786484:DDO786486 DNK786484:DNK786486 DXG786484:DXG786486 EHC786484:EHC786486 EQY786484:EQY786486 FAU786484:FAU786486 FKQ786484:FKQ786486 FUM786484:FUM786486 GEI786484:GEI786486 GOE786484:GOE786486 GYA786484:GYA786486 HHW786484:HHW786486 HRS786484:HRS786486 IBO786484:IBO786486 ILK786484:ILK786486 IVG786484:IVG786486 JFC786484:JFC786486 JOY786484:JOY786486 JYU786484:JYU786486 KIQ786484:KIQ786486 KSM786484:KSM786486 LCI786484:LCI786486 LME786484:LME786486 LWA786484:LWA786486 MFW786484:MFW786486 MPS786484:MPS786486 MZO786484:MZO786486 NJK786484:NJK786486 NTG786484:NTG786486 ODC786484:ODC786486 OMY786484:OMY786486 OWU786484:OWU786486 PGQ786484:PGQ786486 PQM786484:PQM786486 QAI786484:QAI786486 QKE786484:QKE786486 QUA786484:QUA786486 RDW786484:RDW786486 RNS786484:RNS786486 RXO786484:RXO786486 SHK786484:SHK786486 SRG786484:SRG786486 TBC786484:TBC786486 TKY786484:TKY786486 TUU786484:TUU786486 UEQ786484:UEQ786486 UOM786484:UOM786486 UYI786484:UYI786486 VIE786484:VIE786486 VSA786484:VSA786486 WBW786484:WBW786486 WLS786484:WLS786486 WVO786484:WVO786486 G852020:G852022 JC852020:JC852022 SY852020:SY852022 ACU852020:ACU852022 AMQ852020:AMQ852022 AWM852020:AWM852022 BGI852020:BGI852022 BQE852020:BQE852022 CAA852020:CAA852022 CJW852020:CJW852022 CTS852020:CTS852022 DDO852020:DDO852022 DNK852020:DNK852022 DXG852020:DXG852022 EHC852020:EHC852022 EQY852020:EQY852022 FAU852020:FAU852022 FKQ852020:FKQ852022 FUM852020:FUM852022 GEI852020:GEI852022 GOE852020:GOE852022 GYA852020:GYA852022 HHW852020:HHW852022 HRS852020:HRS852022 IBO852020:IBO852022 ILK852020:ILK852022 IVG852020:IVG852022 JFC852020:JFC852022 JOY852020:JOY852022 JYU852020:JYU852022 KIQ852020:KIQ852022 KSM852020:KSM852022 LCI852020:LCI852022 LME852020:LME852022 LWA852020:LWA852022 MFW852020:MFW852022 MPS852020:MPS852022 MZO852020:MZO852022 NJK852020:NJK852022 NTG852020:NTG852022 ODC852020:ODC852022 OMY852020:OMY852022 OWU852020:OWU852022 PGQ852020:PGQ852022 PQM852020:PQM852022 QAI852020:QAI852022 QKE852020:QKE852022 QUA852020:QUA852022 RDW852020:RDW852022 RNS852020:RNS852022 RXO852020:RXO852022 SHK852020:SHK852022 SRG852020:SRG852022 TBC852020:TBC852022 TKY852020:TKY852022 TUU852020:TUU852022 UEQ852020:UEQ852022 UOM852020:UOM852022 UYI852020:UYI852022 VIE852020:VIE852022 VSA852020:VSA852022 WBW852020:WBW852022 WLS852020:WLS852022 WVO852020:WVO852022 G917556:G917558 JC917556:JC917558 SY917556:SY917558 ACU917556:ACU917558 AMQ917556:AMQ917558 AWM917556:AWM917558 BGI917556:BGI917558 BQE917556:BQE917558 CAA917556:CAA917558 CJW917556:CJW917558 CTS917556:CTS917558 DDO917556:DDO917558 DNK917556:DNK917558 DXG917556:DXG917558 EHC917556:EHC917558 EQY917556:EQY917558 FAU917556:FAU917558 FKQ917556:FKQ917558 FUM917556:FUM917558 GEI917556:GEI917558 GOE917556:GOE917558 GYA917556:GYA917558 HHW917556:HHW917558 HRS917556:HRS917558 IBO917556:IBO917558 ILK917556:ILK917558 IVG917556:IVG917558 JFC917556:JFC917558 JOY917556:JOY917558 JYU917556:JYU917558 KIQ917556:KIQ917558 KSM917556:KSM917558 LCI917556:LCI917558 LME917556:LME917558 LWA917556:LWA917558 MFW917556:MFW917558 MPS917556:MPS917558 MZO917556:MZO917558 NJK917556:NJK917558 NTG917556:NTG917558 ODC917556:ODC917558 OMY917556:OMY917558 OWU917556:OWU917558 PGQ917556:PGQ917558 PQM917556:PQM917558 QAI917556:QAI917558 QKE917556:QKE917558 QUA917556:QUA917558 RDW917556:RDW917558 RNS917556:RNS917558 RXO917556:RXO917558 SHK917556:SHK917558 SRG917556:SRG917558 TBC917556:TBC917558 TKY917556:TKY917558 TUU917556:TUU917558 UEQ917556:UEQ917558 UOM917556:UOM917558 UYI917556:UYI917558 VIE917556:VIE917558 VSA917556:VSA917558 WBW917556:WBW917558 WLS917556:WLS917558 WVO917556:WVO917558 G983092:G983094 JC983092:JC983094 SY983092:SY983094 ACU983092:ACU983094 AMQ983092:AMQ983094 AWM983092:AWM983094 BGI983092:BGI983094 BQE983092:BQE983094 CAA983092:CAA983094 CJW983092:CJW983094 CTS983092:CTS983094 DDO983092:DDO983094 DNK983092:DNK983094 DXG983092:DXG983094 EHC983092:EHC983094 EQY983092:EQY983094 FAU983092:FAU983094 FKQ983092:FKQ983094 FUM983092:FUM983094 GEI983092:GEI983094 GOE983092:GOE983094 GYA983092:GYA983094 HHW983092:HHW983094 HRS983092:HRS983094 IBO983092:IBO983094 ILK983092:ILK983094 IVG983092:IVG983094 JFC983092:JFC983094 JOY983092:JOY983094 JYU983092:JYU983094 KIQ983092:KIQ983094 KSM983092:KSM983094 LCI983092:LCI983094 LME983092:LME983094 LWA983092:LWA983094 MFW983092:MFW983094 MPS983092:MPS983094 MZO983092:MZO983094 NJK983092:NJK983094 NTG983092:NTG983094 ODC983092:ODC983094 OMY983092:OMY983094 OWU983092:OWU983094 PGQ983092:PGQ983094 PQM983092:PQM983094 QAI983092:QAI983094 QKE983092:QKE983094 QUA983092:QUA983094 RDW983092:RDW983094 RNS983092:RNS983094 RXO983092:RXO983094 SHK983092:SHK983094 SRG983092:SRG983094 TBC983092:TBC983094 TKY983092:TKY983094 TUU983092:TUU983094 UEQ983092:UEQ983094 UOM983092:UOM983094 UYI983092:UYI983094 VIE983092:VIE983094 VSA983092:VSA983094 WBW983092:WBW983094 WLS983092:WLS983094 WVO983092:WVO983094 D63:E65 IZ63:JA65 SV63:SW65 ACR63:ACS65 AMN63:AMO65 AWJ63:AWK65 BGF63:BGG65 BQB63:BQC65 BZX63:BZY65 CJT63:CJU65 CTP63:CTQ65 DDL63:DDM65 DNH63:DNI65 DXD63:DXE65 EGZ63:EHA65 EQV63:EQW65 FAR63:FAS65 FKN63:FKO65 FUJ63:FUK65 GEF63:GEG65 GOB63:GOC65 GXX63:GXY65 HHT63:HHU65 HRP63:HRQ65 IBL63:IBM65 ILH63:ILI65 IVD63:IVE65 JEZ63:JFA65 JOV63:JOW65 JYR63:JYS65 KIN63:KIO65 KSJ63:KSK65 LCF63:LCG65 LMB63:LMC65 LVX63:LVY65 MFT63:MFU65 MPP63:MPQ65 MZL63:MZM65 NJH63:NJI65 NTD63:NTE65 OCZ63:ODA65 OMV63:OMW65 OWR63:OWS65 PGN63:PGO65 PQJ63:PQK65 QAF63:QAG65 QKB63:QKC65 QTX63:QTY65 RDT63:RDU65 RNP63:RNQ65 RXL63:RXM65 SHH63:SHI65 SRD63:SRE65 TAZ63:TBA65 TKV63:TKW65 TUR63:TUS65 UEN63:UEO65 UOJ63:UOK65 UYF63:UYG65 VIB63:VIC65 VRX63:VRY65 WBT63:WBU65 WLP63:WLQ65 WVL63:WVM65 D65588:E65590 IZ65588:JA65590 SV65588:SW65590 ACR65588:ACS65590 AMN65588:AMO65590 AWJ65588:AWK65590 BGF65588:BGG65590 BQB65588:BQC65590 BZX65588:BZY65590 CJT65588:CJU65590 CTP65588:CTQ65590 DDL65588:DDM65590 DNH65588:DNI65590 DXD65588:DXE65590 EGZ65588:EHA65590 EQV65588:EQW65590 FAR65588:FAS65590 FKN65588:FKO65590 FUJ65588:FUK65590 GEF65588:GEG65590 GOB65588:GOC65590 GXX65588:GXY65590 HHT65588:HHU65590 HRP65588:HRQ65590 IBL65588:IBM65590 ILH65588:ILI65590 IVD65588:IVE65590 JEZ65588:JFA65590 JOV65588:JOW65590 JYR65588:JYS65590 KIN65588:KIO65590 KSJ65588:KSK65590 LCF65588:LCG65590 LMB65588:LMC65590 LVX65588:LVY65590 MFT65588:MFU65590 MPP65588:MPQ65590 MZL65588:MZM65590 NJH65588:NJI65590 NTD65588:NTE65590 OCZ65588:ODA65590 OMV65588:OMW65590 OWR65588:OWS65590 PGN65588:PGO65590 PQJ65588:PQK65590 QAF65588:QAG65590 QKB65588:QKC65590 QTX65588:QTY65590 RDT65588:RDU65590 RNP65588:RNQ65590 RXL65588:RXM65590 SHH65588:SHI65590 SRD65588:SRE65590 TAZ65588:TBA65590 TKV65588:TKW65590 TUR65588:TUS65590 UEN65588:UEO65590 UOJ65588:UOK65590 UYF65588:UYG65590 VIB65588:VIC65590 VRX65588:VRY65590 WBT65588:WBU65590 WLP65588:WLQ65590 WVL65588:WVM65590 D131124:E131126 IZ131124:JA131126 SV131124:SW131126 ACR131124:ACS131126 AMN131124:AMO131126 AWJ131124:AWK131126 BGF131124:BGG131126 BQB131124:BQC131126 BZX131124:BZY131126 CJT131124:CJU131126 CTP131124:CTQ131126 DDL131124:DDM131126 DNH131124:DNI131126 DXD131124:DXE131126 EGZ131124:EHA131126 EQV131124:EQW131126 FAR131124:FAS131126 FKN131124:FKO131126 FUJ131124:FUK131126 GEF131124:GEG131126 GOB131124:GOC131126 GXX131124:GXY131126 HHT131124:HHU131126 HRP131124:HRQ131126 IBL131124:IBM131126 ILH131124:ILI131126 IVD131124:IVE131126 JEZ131124:JFA131126 JOV131124:JOW131126 JYR131124:JYS131126 KIN131124:KIO131126 KSJ131124:KSK131126 LCF131124:LCG131126 LMB131124:LMC131126 LVX131124:LVY131126 MFT131124:MFU131126 MPP131124:MPQ131126 MZL131124:MZM131126 NJH131124:NJI131126 NTD131124:NTE131126 OCZ131124:ODA131126 OMV131124:OMW131126 OWR131124:OWS131126 PGN131124:PGO131126 PQJ131124:PQK131126 QAF131124:QAG131126 QKB131124:QKC131126 QTX131124:QTY131126 RDT131124:RDU131126 RNP131124:RNQ131126 RXL131124:RXM131126 SHH131124:SHI131126 SRD131124:SRE131126 TAZ131124:TBA131126 TKV131124:TKW131126 TUR131124:TUS131126 UEN131124:UEO131126 UOJ131124:UOK131126 UYF131124:UYG131126 VIB131124:VIC131126 VRX131124:VRY131126 WBT131124:WBU131126 WLP131124:WLQ131126 WVL131124:WVM131126 D196660:E196662 IZ196660:JA196662 SV196660:SW196662 ACR196660:ACS196662 AMN196660:AMO196662 AWJ196660:AWK196662 BGF196660:BGG196662 BQB196660:BQC196662 BZX196660:BZY196662 CJT196660:CJU196662 CTP196660:CTQ196662 DDL196660:DDM196662 DNH196660:DNI196662 DXD196660:DXE196662 EGZ196660:EHA196662 EQV196660:EQW196662 FAR196660:FAS196662 FKN196660:FKO196662 FUJ196660:FUK196662 GEF196660:GEG196662 GOB196660:GOC196662 GXX196660:GXY196662 HHT196660:HHU196662 HRP196660:HRQ196662 IBL196660:IBM196662 ILH196660:ILI196662 IVD196660:IVE196662 JEZ196660:JFA196662 JOV196660:JOW196662 JYR196660:JYS196662 KIN196660:KIO196662 KSJ196660:KSK196662 LCF196660:LCG196662 LMB196660:LMC196662 LVX196660:LVY196662 MFT196660:MFU196662 MPP196660:MPQ196662 MZL196660:MZM196662 NJH196660:NJI196662 NTD196660:NTE196662 OCZ196660:ODA196662 OMV196660:OMW196662 OWR196660:OWS196662 PGN196660:PGO196662 PQJ196660:PQK196662 QAF196660:QAG196662 QKB196660:QKC196662 QTX196660:QTY196662 RDT196660:RDU196662 RNP196660:RNQ196662 RXL196660:RXM196662 SHH196660:SHI196662 SRD196660:SRE196662 TAZ196660:TBA196662 TKV196660:TKW196662 TUR196660:TUS196662 UEN196660:UEO196662 UOJ196660:UOK196662 UYF196660:UYG196662 VIB196660:VIC196662 VRX196660:VRY196662 WBT196660:WBU196662 WLP196660:WLQ196662 WVL196660:WVM196662 D262196:E262198 IZ262196:JA262198 SV262196:SW262198 ACR262196:ACS262198 AMN262196:AMO262198 AWJ262196:AWK262198 BGF262196:BGG262198 BQB262196:BQC262198 BZX262196:BZY262198 CJT262196:CJU262198 CTP262196:CTQ262198 DDL262196:DDM262198 DNH262196:DNI262198 DXD262196:DXE262198 EGZ262196:EHA262198 EQV262196:EQW262198 FAR262196:FAS262198 FKN262196:FKO262198 FUJ262196:FUK262198 GEF262196:GEG262198 GOB262196:GOC262198 GXX262196:GXY262198 HHT262196:HHU262198 HRP262196:HRQ262198 IBL262196:IBM262198 ILH262196:ILI262198 IVD262196:IVE262198 JEZ262196:JFA262198 JOV262196:JOW262198 JYR262196:JYS262198 KIN262196:KIO262198 KSJ262196:KSK262198 LCF262196:LCG262198 LMB262196:LMC262198 LVX262196:LVY262198 MFT262196:MFU262198 MPP262196:MPQ262198 MZL262196:MZM262198 NJH262196:NJI262198 NTD262196:NTE262198 OCZ262196:ODA262198 OMV262196:OMW262198 OWR262196:OWS262198 PGN262196:PGO262198 PQJ262196:PQK262198 QAF262196:QAG262198 QKB262196:QKC262198 QTX262196:QTY262198 RDT262196:RDU262198 RNP262196:RNQ262198 RXL262196:RXM262198 SHH262196:SHI262198 SRD262196:SRE262198 TAZ262196:TBA262198 TKV262196:TKW262198 TUR262196:TUS262198 UEN262196:UEO262198 UOJ262196:UOK262198 UYF262196:UYG262198 VIB262196:VIC262198 VRX262196:VRY262198 WBT262196:WBU262198 WLP262196:WLQ262198 WVL262196:WVM262198 D327732:E327734 IZ327732:JA327734 SV327732:SW327734 ACR327732:ACS327734 AMN327732:AMO327734 AWJ327732:AWK327734 BGF327732:BGG327734 BQB327732:BQC327734 BZX327732:BZY327734 CJT327732:CJU327734 CTP327732:CTQ327734 DDL327732:DDM327734 DNH327732:DNI327734 DXD327732:DXE327734 EGZ327732:EHA327734 EQV327732:EQW327734 FAR327732:FAS327734 FKN327732:FKO327734 FUJ327732:FUK327734 GEF327732:GEG327734 GOB327732:GOC327734 GXX327732:GXY327734 HHT327732:HHU327734 HRP327732:HRQ327734 IBL327732:IBM327734 ILH327732:ILI327734 IVD327732:IVE327734 JEZ327732:JFA327734 JOV327732:JOW327734 JYR327732:JYS327734 KIN327732:KIO327734 KSJ327732:KSK327734 LCF327732:LCG327734 LMB327732:LMC327734 LVX327732:LVY327734 MFT327732:MFU327734 MPP327732:MPQ327734 MZL327732:MZM327734 NJH327732:NJI327734 NTD327732:NTE327734 OCZ327732:ODA327734 OMV327732:OMW327734 OWR327732:OWS327734 PGN327732:PGO327734 PQJ327732:PQK327734 QAF327732:QAG327734 QKB327732:QKC327734 QTX327732:QTY327734 RDT327732:RDU327734 RNP327732:RNQ327734 RXL327732:RXM327734 SHH327732:SHI327734 SRD327732:SRE327734 TAZ327732:TBA327734 TKV327732:TKW327734 TUR327732:TUS327734 UEN327732:UEO327734 UOJ327732:UOK327734 UYF327732:UYG327734 VIB327732:VIC327734 VRX327732:VRY327734 WBT327732:WBU327734 WLP327732:WLQ327734 WVL327732:WVM327734 D393268:E393270 IZ393268:JA393270 SV393268:SW393270 ACR393268:ACS393270 AMN393268:AMO393270 AWJ393268:AWK393270 BGF393268:BGG393270 BQB393268:BQC393270 BZX393268:BZY393270 CJT393268:CJU393270 CTP393268:CTQ393270 DDL393268:DDM393270 DNH393268:DNI393270 DXD393268:DXE393270 EGZ393268:EHA393270 EQV393268:EQW393270 FAR393268:FAS393270 FKN393268:FKO393270 FUJ393268:FUK393270 GEF393268:GEG393270 GOB393268:GOC393270 GXX393268:GXY393270 HHT393268:HHU393270 HRP393268:HRQ393270 IBL393268:IBM393270 ILH393268:ILI393270 IVD393268:IVE393270 JEZ393268:JFA393270 JOV393268:JOW393270 JYR393268:JYS393270 KIN393268:KIO393270 KSJ393268:KSK393270 LCF393268:LCG393270 LMB393268:LMC393270 LVX393268:LVY393270 MFT393268:MFU393270 MPP393268:MPQ393270 MZL393268:MZM393270 NJH393268:NJI393270 NTD393268:NTE393270 OCZ393268:ODA393270 OMV393268:OMW393270 OWR393268:OWS393270 PGN393268:PGO393270 PQJ393268:PQK393270 QAF393268:QAG393270 QKB393268:QKC393270 QTX393268:QTY393270 RDT393268:RDU393270 RNP393268:RNQ393270 RXL393268:RXM393270 SHH393268:SHI393270 SRD393268:SRE393270 TAZ393268:TBA393270 TKV393268:TKW393270 TUR393268:TUS393270 UEN393268:UEO393270 UOJ393268:UOK393270 UYF393268:UYG393270 VIB393268:VIC393270 VRX393268:VRY393270 WBT393268:WBU393270 WLP393268:WLQ393270 WVL393268:WVM393270 D458804:E458806 IZ458804:JA458806 SV458804:SW458806 ACR458804:ACS458806 AMN458804:AMO458806 AWJ458804:AWK458806 BGF458804:BGG458806 BQB458804:BQC458806 BZX458804:BZY458806 CJT458804:CJU458806 CTP458804:CTQ458806 DDL458804:DDM458806 DNH458804:DNI458806 DXD458804:DXE458806 EGZ458804:EHA458806 EQV458804:EQW458806 FAR458804:FAS458806 FKN458804:FKO458806 FUJ458804:FUK458806 GEF458804:GEG458806 GOB458804:GOC458806 GXX458804:GXY458806 HHT458804:HHU458806 HRP458804:HRQ458806 IBL458804:IBM458806 ILH458804:ILI458806 IVD458804:IVE458806 JEZ458804:JFA458806 JOV458804:JOW458806 JYR458804:JYS458806 KIN458804:KIO458806 KSJ458804:KSK458806 LCF458804:LCG458806 LMB458804:LMC458806 LVX458804:LVY458806 MFT458804:MFU458806 MPP458804:MPQ458806 MZL458804:MZM458806 NJH458804:NJI458806 NTD458804:NTE458806 OCZ458804:ODA458806 OMV458804:OMW458806 OWR458804:OWS458806 PGN458804:PGO458806 PQJ458804:PQK458806 QAF458804:QAG458806 QKB458804:QKC458806 QTX458804:QTY458806 RDT458804:RDU458806 RNP458804:RNQ458806 RXL458804:RXM458806 SHH458804:SHI458806 SRD458804:SRE458806 TAZ458804:TBA458806 TKV458804:TKW458806 TUR458804:TUS458806 UEN458804:UEO458806 UOJ458804:UOK458806 UYF458804:UYG458806 VIB458804:VIC458806 VRX458804:VRY458806 WBT458804:WBU458806 WLP458804:WLQ458806 WVL458804:WVM458806 D524340:E524342 IZ524340:JA524342 SV524340:SW524342 ACR524340:ACS524342 AMN524340:AMO524342 AWJ524340:AWK524342 BGF524340:BGG524342 BQB524340:BQC524342 BZX524340:BZY524342 CJT524340:CJU524342 CTP524340:CTQ524342 DDL524340:DDM524342 DNH524340:DNI524342 DXD524340:DXE524342 EGZ524340:EHA524342 EQV524340:EQW524342 FAR524340:FAS524342 FKN524340:FKO524342 FUJ524340:FUK524342 GEF524340:GEG524342 GOB524340:GOC524342 GXX524340:GXY524342 HHT524340:HHU524342 HRP524340:HRQ524342 IBL524340:IBM524342 ILH524340:ILI524342 IVD524340:IVE524342 JEZ524340:JFA524342 JOV524340:JOW524342 JYR524340:JYS524342 KIN524340:KIO524342 KSJ524340:KSK524342 LCF524340:LCG524342 LMB524340:LMC524342 LVX524340:LVY524342 MFT524340:MFU524342 MPP524340:MPQ524342 MZL524340:MZM524342 NJH524340:NJI524342 NTD524340:NTE524342 OCZ524340:ODA524342 OMV524340:OMW524342 OWR524340:OWS524342 PGN524340:PGO524342 PQJ524340:PQK524342 QAF524340:QAG524342 QKB524340:QKC524342 QTX524340:QTY524342 RDT524340:RDU524342 RNP524340:RNQ524342 RXL524340:RXM524342 SHH524340:SHI524342 SRD524340:SRE524342 TAZ524340:TBA524342 TKV524340:TKW524342 TUR524340:TUS524342 UEN524340:UEO524342 UOJ524340:UOK524342 UYF524340:UYG524342 VIB524340:VIC524342 VRX524340:VRY524342 WBT524340:WBU524342 WLP524340:WLQ524342 WVL524340:WVM524342 D589876:E589878 IZ589876:JA589878 SV589876:SW589878 ACR589876:ACS589878 AMN589876:AMO589878 AWJ589876:AWK589878 BGF589876:BGG589878 BQB589876:BQC589878 BZX589876:BZY589878 CJT589876:CJU589878 CTP589876:CTQ589878 DDL589876:DDM589878 DNH589876:DNI589878 DXD589876:DXE589878 EGZ589876:EHA589878 EQV589876:EQW589878 FAR589876:FAS589878 FKN589876:FKO589878 FUJ589876:FUK589878 GEF589876:GEG589878 GOB589876:GOC589878 GXX589876:GXY589878 HHT589876:HHU589878 HRP589876:HRQ589878 IBL589876:IBM589878 ILH589876:ILI589878 IVD589876:IVE589878 JEZ589876:JFA589878 JOV589876:JOW589878 JYR589876:JYS589878 KIN589876:KIO589878 KSJ589876:KSK589878 LCF589876:LCG589878 LMB589876:LMC589878 LVX589876:LVY589878 MFT589876:MFU589878 MPP589876:MPQ589878 MZL589876:MZM589878 NJH589876:NJI589878 NTD589876:NTE589878 OCZ589876:ODA589878 OMV589876:OMW589878 OWR589876:OWS589878 PGN589876:PGO589878 PQJ589876:PQK589878 QAF589876:QAG589878 QKB589876:QKC589878 QTX589876:QTY589878 RDT589876:RDU589878 RNP589876:RNQ589878 RXL589876:RXM589878 SHH589876:SHI589878 SRD589876:SRE589878 TAZ589876:TBA589878 TKV589876:TKW589878 TUR589876:TUS589878 UEN589876:UEO589878 UOJ589876:UOK589878 UYF589876:UYG589878 VIB589876:VIC589878 VRX589876:VRY589878 WBT589876:WBU589878 WLP589876:WLQ589878 WVL589876:WVM589878 D655412:E655414 IZ655412:JA655414 SV655412:SW655414 ACR655412:ACS655414 AMN655412:AMO655414 AWJ655412:AWK655414 BGF655412:BGG655414 BQB655412:BQC655414 BZX655412:BZY655414 CJT655412:CJU655414 CTP655412:CTQ655414 DDL655412:DDM655414 DNH655412:DNI655414 DXD655412:DXE655414 EGZ655412:EHA655414 EQV655412:EQW655414 FAR655412:FAS655414 FKN655412:FKO655414 FUJ655412:FUK655414 GEF655412:GEG655414 GOB655412:GOC655414 GXX655412:GXY655414 HHT655412:HHU655414 HRP655412:HRQ655414 IBL655412:IBM655414 ILH655412:ILI655414 IVD655412:IVE655414 JEZ655412:JFA655414 JOV655412:JOW655414 JYR655412:JYS655414 KIN655412:KIO655414 KSJ655412:KSK655414 LCF655412:LCG655414 LMB655412:LMC655414 LVX655412:LVY655414 MFT655412:MFU655414 MPP655412:MPQ655414 MZL655412:MZM655414 NJH655412:NJI655414 NTD655412:NTE655414 OCZ655412:ODA655414 OMV655412:OMW655414 OWR655412:OWS655414 PGN655412:PGO655414 PQJ655412:PQK655414 QAF655412:QAG655414 QKB655412:QKC655414 QTX655412:QTY655414 RDT655412:RDU655414 RNP655412:RNQ655414 RXL655412:RXM655414 SHH655412:SHI655414 SRD655412:SRE655414 TAZ655412:TBA655414 TKV655412:TKW655414 TUR655412:TUS655414 UEN655412:UEO655414 UOJ655412:UOK655414 UYF655412:UYG655414 VIB655412:VIC655414 VRX655412:VRY655414 WBT655412:WBU655414 WLP655412:WLQ655414 WVL655412:WVM655414 D720948:E720950 IZ720948:JA720950 SV720948:SW720950 ACR720948:ACS720950 AMN720948:AMO720950 AWJ720948:AWK720950 BGF720948:BGG720950 BQB720948:BQC720950 BZX720948:BZY720950 CJT720948:CJU720950 CTP720948:CTQ720950 DDL720948:DDM720950 DNH720948:DNI720950 DXD720948:DXE720950 EGZ720948:EHA720950 EQV720948:EQW720950 FAR720948:FAS720950 FKN720948:FKO720950 FUJ720948:FUK720950 GEF720948:GEG720950 GOB720948:GOC720950 GXX720948:GXY720950 HHT720948:HHU720950 HRP720948:HRQ720950 IBL720948:IBM720950 ILH720948:ILI720950 IVD720948:IVE720950 JEZ720948:JFA720950 JOV720948:JOW720950 JYR720948:JYS720950 KIN720948:KIO720950 KSJ720948:KSK720950 LCF720948:LCG720950 LMB720948:LMC720950 LVX720948:LVY720950 MFT720948:MFU720950 MPP720948:MPQ720950 MZL720948:MZM720950 NJH720948:NJI720950 NTD720948:NTE720950 OCZ720948:ODA720950 OMV720948:OMW720950 OWR720948:OWS720950 PGN720948:PGO720950 PQJ720948:PQK720950 QAF720948:QAG720950 QKB720948:QKC720950 QTX720948:QTY720950 RDT720948:RDU720950 RNP720948:RNQ720950 RXL720948:RXM720950 SHH720948:SHI720950 SRD720948:SRE720950 TAZ720948:TBA720950 TKV720948:TKW720950 TUR720948:TUS720950 UEN720948:UEO720950 UOJ720948:UOK720950 UYF720948:UYG720950 VIB720948:VIC720950 VRX720948:VRY720950 WBT720948:WBU720950 WLP720948:WLQ720950 WVL720948:WVM720950 D786484:E786486 IZ786484:JA786486 SV786484:SW786486 ACR786484:ACS786486 AMN786484:AMO786486 AWJ786484:AWK786486 BGF786484:BGG786486 BQB786484:BQC786486 BZX786484:BZY786486 CJT786484:CJU786486 CTP786484:CTQ786486 DDL786484:DDM786486 DNH786484:DNI786486 DXD786484:DXE786486 EGZ786484:EHA786486 EQV786484:EQW786486 FAR786484:FAS786486 FKN786484:FKO786486 FUJ786484:FUK786486 GEF786484:GEG786486 GOB786484:GOC786486 GXX786484:GXY786486 HHT786484:HHU786486 HRP786484:HRQ786486 IBL786484:IBM786486 ILH786484:ILI786486 IVD786484:IVE786486 JEZ786484:JFA786486 JOV786484:JOW786486 JYR786484:JYS786486 KIN786484:KIO786486 KSJ786484:KSK786486 LCF786484:LCG786486 LMB786484:LMC786486 LVX786484:LVY786486 MFT786484:MFU786486 MPP786484:MPQ786486 MZL786484:MZM786486 NJH786484:NJI786486 NTD786484:NTE786486 OCZ786484:ODA786486 OMV786484:OMW786486 OWR786484:OWS786486 PGN786484:PGO786486 PQJ786484:PQK786486 QAF786484:QAG786486 QKB786484:QKC786486 QTX786484:QTY786486 RDT786484:RDU786486 RNP786484:RNQ786486 RXL786484:RXM786486 SHH786484:SHI786486 SRD786484:SRE786486 TAZ786484:TBA786486 TKV786484:TKW786486 TUR786484:TUS786486 UEN786484:UEO786486 UOJ786484:UOK786486 UYF786484:UYG786486 VIB786484:VIC786486 VRX786484:VRY786486 WBT786484:WBU786486 WLP786484:WLQ786486 WVL786484:WVM786486 D852020:E852022 IZ852020:JA852022 SV852020:SW852022 ACR852020:ACS852022 AMN852020:AMO852022 AWJ852020:AWK852022 BGF852020:BGG852022 BQB852020:BQC852022 BZX852020:BZY852022 CJT852020:CJU852022 CTP852020:CTQ852022 DDL852020:DDM852022 DNH852020:DNI852022 DXD852020:DXE852022 EGZ852020:EHA852022 EQV852020:EQW852022 FAR852020:FAS852022 FKN852020:FKO852022 FUJ852020:FUK852022 GEF852020:GEG852022 GOB852020:GOC852022 GXX852020:GXY852022 HHT852020:HHU852022 HRP852020:HRQ852022 IBL852020:IBM852022 ILH852020:ILI852022 IVD852020:IVE852022 JEZ852020:JFA852022 JOV852020:JOW852022 JYR852020:JYS852022 KIN852020:KIO852022 KSJ852020:KSK852022 LCF852020:LCG852022 LMB852020:LMC852022 LVX852020:LVY852022 MFT852020:MFU852022 MPP852020:MPQ852022 MZL852020:MZM852022 NJH852020:NJI852022 NTD852020:NTE852022 OCZ852020:ODA852022 OMV852020:OMW852022 OWR852020:OWS852022 PGN852020:PGO852022 PQJ852020:PQK852022 QAF852020:QAG852022 QKB852020:QKC852022 QTX852020:QTY852022 RDT852020:RDU852022 RNP852020:RNQ852022 RXL852020:RXM852022 SHH852020:SHI852022 SRD852020:SRE852022 TAZ852020:TBA852022 TKV852020:TKW852022 TUR852020:TUS852022 UEN852020:UEO852022 UOJ852020:UOK852022 UYF852020:UYG852022 VIB852020:VIC852022 VRX852020:VRY852022 WBT852020:WBU852022 WLP852020:WLQ852022 WVL852020:WVM852022 D917556:E917558 IZ917556:JA917558 SV917556:SW917558 ACR917556:ACS917558 AMN917556:AMO917558 AWJ917556:AWK917558 BGF917556:BGG917558 BQB917556:BQC917558 BZX917556:BZY917558 CJT917556:CJU917558 CTP917556:CTQ917558 DDL917556:DDM917558 DNH917556:DNI917558 DXD917556:DXE917558 EGZ917556:EHA917558 EQV917556:EQW917558 FAR917556:FAS917558 FKN917556:FKO917558 FUJ917556:FUK917558 GEF917556:GEG917558 GOB917556:GOC917558 GXX917556:GXY917558 HHT917556:HHU917558 HRP917556:HRQ917558 IBL917556:IBM917558 ILH917556:ILI917558 IVD917556:IVE917558 JEZ917556:JFA917558 JOV917556:JOW917558 JYR917556:JYS917558 KIN917556:KIO917558 KSJ917556:KSK917558 LCF917556:LCG917558 LMB917556:LMC917558 LVX917556:LVY917558 MFT917556:MFU917558 MPP917556:MPQ917558 MZL917556:MZM917558 NJH917556:NJI917558 NTD917556:NTE917558 OCZ917556:ODA917558 OMV917556:OMW917558 OWR917556:OWS917558 PGN917556:PGO917558 PQJ917556:PQK917558 QAF917556:QAG917558 QKB917556:QKC917558 QTX917556:QTY917558 RDT917556:RDU917558 RNP917556:RNQ917558 RXL917556:RXM917558 SHH917556:SHI917558 SRD917556:SRE917558 TAZ917556:TBA917558 TKV917556:TKW917558 TUR917556:TUS917558 UEN917556:UEO917558 UOJ917556:UOK917558 UYF917556:UYG917558 VIB917556:VIC917558 VRX917556:VRY917558 WBT917556:WBU917558 WLP917556:WLQ917558 WVL917556:WVM917558 D983092:E983094 IZ983092:JA983094 SV983092:SW983094 ACR983092:ACS983094 AMN983092:AMO983094 AWJ983092:AWK983094 BGF983092:BGG983094 BQB983092:BQC983094 BZX983092:BZY983094 CJT983092:CJU983094 CTP983092:CTQ983094 DDL983092:DDM983094 DNH983092:DNI983094 DXD983092:DXE983094 EGZ983092:EHA983094 EQV983092:EQW983094 FAR983092:FAS983094 FKN983092:FKO983094 FUJ983092:FUK983094 GEF983092:GEG983094 GOB983092:GOC983094 GXX983092:GXY983094 HHT983092:HHU983094 HRP983092:HRQ983094 IBL983092:IBM983094 ILH983092:ILI983094 IVD983092:IVE983094 JEZ983092:JFA983094 JOV983092:JOW983094 JYR983092:JYS983094 KIN983092:KIO983094 KSJ983092:KSK983094 LCF983092:LCG983094 LMB983092:LMC983094 LVX983092:LVY983094 MFT983092:MFU983094 MPP983092:MPQ983094 MZL983092:MZM983094 NJH983092:NJI983094 NTD983092:NTE983094 OCZ983092:ODA983094 OMV983092:OMW983094 OWR983092:OWS983094 PGN983092:PGO983094 PQJ983092:PQK983094 QAF983092:QAG983094 QKB983092:QKC983094 QTX983092:QTY983094 RDT983092:RDU983094 RNP983092:RNQ983094 RXL983092:RXM983094 SHH983092:SHI983094 SRD983092:SRE983094 TAZ983092:TBA983094 TKV983092:TKW983094 TUR983092:TUS983094 UEN983092:UEO983094 UOJ983092:UOK983094 UYF983092:UYG983094 VIB983092:VIC983094 VRX983092:VRY983094 WBT983092:WBU983094 WLP983092:WLQ983094 WVL983092:WVM983094 D75:E78 IZ75:JA78 SV75:SW78 ACR75:ACS78 AMN75:AMO78 AWJ75:AWK78 BGF75:BGG78 BQB75:BQC78 BZX75:BZY78 CJT75:CJU78 CTP75:CTQ78 DDL75:DDM78 DNH75:DNI78 DXD75:DXE78 EGZ75:EHA78 EQV75:EQW78 FAR75:FAS78 FKN75:FKO78 FUJ75:FUK78 GEF75:GEG78 GOB75:GOC78 GXX75:GXY78 HHT75:HHU78 HRP75:HRQ78 IBL75:IBM78 ILH75:ILI78 IVD75:IVE78 JEZ75:JFA78 JOV75:JOW78 JYR75:JYS78 KIN75:KIO78 KSJ75:KSK78 LCF75:LCG78 LMB75:LMC78 LVX75:LVY78 MFT75:MFU78 MPP75:MPQ78 MZL75:MZM78 NJH75:NJI78 NTD75:NTE78 OCZ75:ODA78 OMV75:OMW78 OWR75:OWS78 PGN75:PGO78 PQJ75:PQK78 QAF75:QAG78 QKB75:QKC78 QTX75:QTY78 RDT75:RDU78 RNP75:RNQ78 RXL75:RXM78 SHH75:SHI78 SRD75:SRE78 TAZ75:TBA78 TKV75:TKW78 TUR75:TUS78 UEN75:UEO78 UOJ75:UOK78 UYF75:UYG78 VIB75:VIC78 VRX75:VRY78 WBT75:WBU78 WLP75:WLQ78 WVL75:WVM78 D65600:E65603 IZ65600:JA65603 SV65600:SW65603 ACR65600:ACS65603 AMN65600:AMO65603 AWJ65600:AWK65603 BGF65600:BGG65603 BQB65600:BQC65603 BZX65600:BZY65603 CJT65600:CJU65603 CTP65600:CTQ65603 DDL65600:DDM65603 DNH65600:DNI65603 DXD65600:DXE65603 EGZ65600:EHA65603 EQV65600:EQW65603 FAR65600:FAS65603 FKN65600:FKO65603 FUJ65600:FUK65603 GEF65600:GEG65603 GOB65600:GOC65603 GXX65600:GXY65603 HHT65600:HHU65603 HRP65600:HRQ65603 IBL65600:IBM65603 ILH65600:ILI65603 IVD65600:IVE65603 JEZ65600:JFA65603 JOV65600:JOW65603 JYR65600:JYS65603 KIN65600:KIO65603 KSJ65600:KSK65603 LCF65600:LCG65603 LMB65600:LMC65603 LVX65600:LVY65603 MFT65600:MFU65603 MPP65600:MPQ65603 MZL65600:MZM65603 NJH65600:NJI65603 NTD65600:NTE65603 OCZ65600:ODA65603 OMV65600:OMW65603 OWR65600:OWS65603 PGN65600:PGO65603 PQJ65600:PQK65603 QAF65600:QAG65603 QKB65600:QKC65603 QTX65600:QTY65603 RDT65600:RDU65603 RNP65600:RNQ65603 RXL65600:RXM65603 SHH65600:SHI65603 SRD65600:SRE65603 TAZ65600:TBA65603 TKV65600:TKW65603 TUR65600:TUS65603 UEN65600:UEO65603 UOJ65600:UOK65603 UYF65600:UYG65603 VIB65600:VIC65603 VRX65600:VRY65603 WBT65600:WBU65603 WLP65600:WLQ65603 WVL65600:WVM65603 D131136:E131139 IZ131136:JA131139 SV131136:SW131139 ACR131136:ACS131139 AMN131136:AMO131139 AWJ131136:AWK131139 BGF131136:BGG131139 BQB131136:BQC131139 BZX131136:BZY131139 CJT131136:CJU131139 CTP131136:CTQ131139 DDL131136:DDM131139 DNH131136:DNI131139 DXD131136:DXE131139 EGZ131136:EHA131139 EQV131136:EQW131139 FAR131136:FAS131139 FKN131136:FKO131139 FUJ131136:FUK131139 GEF131136:GEG131139 GOB131136:GOC131139 GXX131136:GXY131139 HHT131136:HHU131139 HRP131136:HRQ131139 IBL131136:IBM131139 ILH131136:ILI131139 IVD131136:IVE131139 JEZ131136:JFA131139 JOV131136:JOW131139 JYR131136:JYS131139 KIN131136:KIO131139 KSJ131136:KSK131139 LCF131136:LCG131139 LMB131136:LMC131139 LVX131136:LVY131139 MFT131136:MFU131139 MPP131136:MPQ131139 MZL131136:MZM131139 NJH131136:NJI131139 NTD131136:NTE131139 OCZ131136:ODA131139 OMV131136:OMW131139 OWR131136:OWS131139 PGN131136:PGO131139 PQJ131136:PQK131139 QAF131136:QAG131139 QKB131136:QKC131139 QTX131136:QTY131139 RDT131136:RDU131139 RNP131136:RNQ131139 RXL131136:RXM131139 SHH131136:SHI131139 SRD131136:SRE131139 TAZ131136:TBA131139 TKV131136:TKW131139 TUR131136:TUS131139 UEN131136:UEO131139 UOJ131136:UOK131139 UYF131136:UYG131139 VIB131136:VIC131139 VRX131136:VRY131139 WBT131136:WBU131139 WLP131136:WLQ131139 WVL131136:WVM131139 D196672:E196675 IZ196672:JA196675 SV196672:SW196675 ACR196672:ACS196675 AMN196672:AMO196675 AWJ196672:AWK196675 BGF196672:BGG196675 BQB196672:BQC196675 BZX196672:BZY196675 CJT196672:CJU196675 CTP196672:CTQ196675 DDL196672:DDM196675 DNH196672:DNI196675 DXD196672:DXE196675 EGZ196672:EHA196675 EQV196672:EQW196675 FAR196672:FAS196675 FKN196672:FKO196675 FUJ196672:FUK196675 GEF196672:GEG196675 GOB196672:GOC196675 GXX196672:GXY196675 HHT196672:HHU196675 HRP196672:HRQ196675 IBL196672:IBM196675 ILH196672:ILI196675 IVD196672:IVE196675 JEZ196672:JFA196675 JOV196672:JOW196675 JYR196672:JYS196675 KIN196672:KIO196675 KSJ196672:KSK196675 LCF196672:LCG196675 LMB196672:LMC196675 LVX196672:LVY196675 MFT196672:MFU196675 MPP196672:MPQ196675 MZL196672:MZM196675 NJH196672:NJI196675 NTD196672:NTE196675 OCZ196672:ODA196675 OMV196672:OMW196675 OWR196672:OWS196675 PGN196672:PGO196675 PQJ196672:PQK196675 QAF196672:QAG196675 QKB196672:QKC196675 QTX196672:QTY196675 RDT196672:RDU196675 RNP196672:RNQ196675 RXL196672:RXM196675 SHH196672:SHI196675 SRD196672:SRE196675 TAZ196672:TBA196675 TKV196672:TKW196675 TUR196672:TUS196675 UEN196672:UEO196675 UOJ196672:UOK196675 UYF196672:UYG196675 VIB196672:VIC196675 VRX196672:VRY196675 WBT196672:WBU196675 WLP196672:WLQ196675 WVL196672:WVM196675 D262208:E262211 IZ262208:JA262211 SV262208:SW262211 ACR262208:ACS262211 AMN262208:AMO262211 AWJ262208:AWK262211 BGF262208:BGG262211 BQB262208:BQC262211 BZX262208:BZY262211 CJT262208:CJU262211 CTP262208:CTQ262211 DDL262208:DDM262211 DNH262208:DNI262211 DXD262208:DXE262211 EGZ262208:EHA262211 EQV262208:EQW262211 FAR262208:FAS262211 FKN262208:FKO262211 FUJ262208:FUK262211 GEF262208:GEG262211 GOB262208:GOC262211 GXX262208:GXY262211 HHT262208:HHU262211 HRP262208:HRQ262211 IBL262208:IBM262211 ILH262208:ILI262211 IVD262208:IVE262211 JEZ262208:JFA262211 JOV262208:JOW262211 JYR262208:JYS262211 KIN262208:KIO262211 KSJ262208:KSK262211 LCF262208:LCG262211 LMB262208:LMC262211 LVX262208:LVY262211 MFT262208:MFU262211 MPP262208:MPQ262211 MZL262208:MZM262211 NJH262208:NJI262211 NTD262208:NTE262211 OCZ262208:ODA262211 OMV262208:OMW262211 OWR262208:OWS262211 PGN262208:PGO262211 PQJ262208:PQK262211 QAF262208:QAG262211 QKB262208:QKC262211 QTX262208:QTY262211 RDT262208:RDU262211 RNP262208:RNQ262211 RXL262208:RXM262211 SHH262208:SHI262211 SRD262208:SRE262211 TAZ262208:TBA262211 TKV262208:TKW262211 TUR262208:TUS262211 UEN262208:UEO262211 UOJ262208:UOK262211 UYF262208:UYG262211 VIB262208:VIC262211 VRX262208:VRY262211 WBT262208:WBU262211 WLP262208:WLQ262211 WVL262208:WVM262211 D327744:E327747 IZ327744:JA327747 SV327744:SW327747 ACR327744:ACS327747 AMN327744:AMO327747 AWJ327744:AWK327747 BGF327744:BGG327747 BQB327744:BQC327747 BZX327744:BZY327747 CJT327744:CJU327747 CTP327744:CTQ327747 DDL327744:DDM327747 DNH327744:DNI327747 DXD327744:DXE327747 EGZ327744:EHA327747 EQV327744:EQW327747 FAR327744:FAS327747 FKN327744:FKO327747 FUJ327744:FUK327747 GEF327744:GEG327747 GOB327744:GOC327747 GXX327744:GXY327747 HHT327744:HHU327747 HRP327744:HRQ327747 IBL327744:IBM327747 ILH327744:ILI327747 IVD327744:IVE327747 JEZ327744:JFA327747 JOV327744:JOW327747 JYR327744:JYS327747 KIN327744:KIO327747 KSJ327744:KSK327747 LCF327744:LCG327747 LMB327744:LMC327747 LVX327744:LVY327747 MFT327744:MFU327747 MPP327744:MPQ327747 MZL327744:MZM327747 NJH327744:NJI327747 NTD327744:NTE327747 OCZ327744:ODA327747 OMV327744:OMW327747 OWR327744:OWS327747 PGN327744:PGO327747 PQJ327744:PQK327747 QAF327744:QAG327747 QKB327744:QKC327747 QTX327744:QTY327747 RDT327744:RDU327747 RNP327744:RNQ327747 RXL327744:RXM327747 SHH327744:SHI327747 SRD327744:SRE327747 TAZ327744:TBA327747 TKV327744:TKW327747 TUR327744:TUS327747 UEN327744:UEO327747 UOJ327744:UOK327747 UYF327744:UYG327747 VIB327744:VIC327747 VRX327744:VRY327747 WBT327744:WBU327747 WLP327744:WLQ327747 WVL327744:WVM327747 D393280:E393283 IZ393280:JA393283 SV393280:SW393283 ACR393280:ACS393283 AMN393280:AMO393283 AWJ393280:AWK393283 BGF393280:BGG393283 BQB393280:BQC393283 BZX393280:BZY393283 CJT393280:CJU393283 CTP393280:CTQ393283 DDL393280:DDM393283 DNH393280:DNI393283 DXD393280:DXE393283 EGZ393280:EHA393283 EQV393280:EQW393283 FAR393280:FAS393283 FKN393280:FKO393283 FUJ393280:FUK393283 GEF393280:GEG393283 GOB393280:GOC393283 GXX393280:GXY393283 HHT393280:HHU393283 HRP393280:HRQ393283 IBL393280:IBM393283 ILH393280:ILI393283 IVD393280:IVE393283 JEZ393280:JFA393283 JOV393280:JOW393283 JYR393280:JYS393283 KIN393280:KIO393283 KSJ393280:KSK393283 LCF393280:LCG393283 LMB393280:LMC393283 LVX393280:LVY393283 MFT393280:MFU393283 MPP393280:MPQ393283 MZL393280:MZM393283 NJH393280:NJI393283 NTD393280:NTE393283 OCZ393280:ODA393283 OMV393280:OMW393283 OWR393280:OWS393283 PGN393280:PGO393283 PQJ393280:PQK393283 QAF393280:QAG393283 QKB393280:QKC393283 QTX393280:QTY393283 RDT393280:RDU393283 RNP393280:RNQ393283 RXL393280:RXM393283 SHH393280:SHI393283 SRD393280:SRE393283 TAZ393280:TBA393283 TKV393280:TKW393283 TUR393280:TUS393283 UEN393280:UEO393283 UOJ393280:UOK393283 UYF393280:UYG393283 VIB393280:VIC393283 VRX393280:VRY393283 WBT393280:WBU393283 WLP393280:WLQ393283 WVL393280:WVM393283 D458816:E458819 IZ458816:JA458819 SV458816:SW458819 ACR458816:ACS458819 AMN458816:AMO458819 AWJ458816:AWK458819 BGF458816:BGG458819 BQB458816:BQC458819 BZX458816:BZY458819 CJT458816:CJU458819 CTP458816:CTQ458819 DDL458816:DDM458819 DNH458816:DNI458819 DXD458816:DXE458819 EGZ458816:EHA458819 EQV458816:EQW458819 FAR458816:FAS458819 FKN458816:FKO458819 FUJ458816:FUK458819 GEF458816:GEG458819 GOB458816:GOC458819 GXX458816:GXY458819 HHT458816:HHU458819 HRP458816:HRQ458819 IBL458816:IBM458819 ILH458816:ILI458819 IVD458816:IVE458819 JEZ458816:JFA458819 JOV458816:JOW458819 JYR458816:JYS458819 KIN458816:KIO458819 KSJ458816:KSK458819 LCF458816:LCG458819 LMB458816:LMC458819 LVX458816:LVY458819 MFT458816:MFU458819 MPP458816:MPQ458819 MZL458816:MZM458819 NJH458816:NJI458819 NTD458816:NTE458819 OCZ458816:ODA458819 OMV458816:OMW458819 OWR458816:OWS458819 PGN458816:PGO458819 PQJ458816:PQK458819 QAF458816:QAG458819 QKB458816:QKC458819 QTX458816:QTY458819 RDT458816:RDU458819 RNP458816:RNQ458819 RXL458816:RXM458819 SHH458816:SHI458819 SRD458816:SRE458819 TAZ458816:TBA458819 TKV458816:TKW458819 TUR458816:TUS458819 UEN458816:UEO458819 UOJ458816:UOK458819 UYF458816:UYG458819 VIB458816:VIC458819 VRX458816:VRY458819 WBT458816:WBU458819 WLP458816:WLQ458819 WVL458816:WVM458819 D524352:E524355 IZ524352:JA524355 SV524352:SW524355 ACR524352:ACS524355 AMN524352:AMO524355 AWJ524352:AWK524355 BGF524352:BGG524355 BQB524352:BQC524355 BZX524352:BZY524355 CJT524352:CJU524355 CTP524352:CTQ524355 DDL524352:DDM524355 DNH524352:DNI524355 DXD524352:DXE524355 EGZ524352:EHA524355 EQV524352:EQW524355 FAR524352:FAS524355 FKN524352:FKO524355 FUJ524352:FUK524355 GEF524352:GEG524355 GOB524352:GOC524355 GXX524352:GXY524355 HHT524352:HHU524355 HRP524352:HRQ524355 IBL524352:IBM524355 ILH524352:ILI524355 IVD524352:IVE524355 JEZ524352:JFA524355 JOV524352:JOW524355 JYR524352:JYS524355 KIN524352:KIO524355 KSJ524352:KSK524355 LCF524352:LCG524355 LMB524352:LMC524355 LVX524352:LVY524355 MFT524352:MFU524355 MPP524352:MPQ524355 MZL524352:MZM524355 NJH524352:NJI524355 NTD524352:NTE524355 OCZ524352:ODA524355 OMV524352:OMW524355 OWR524352:OWS524355 PGN524352:PGO524355 PQJ524352:PQK524355 QAF524352:QAG524355 QKB524352:QKC524355 QTX524352:QTY524355 RDT524352:RDU524355 RNP524352:RNQ524355 RXL524352:RXM524355 SHH524352:SHI524355 SRD524352:SRE524355 TAZ524352:TBA524355 TKV524352:TKW524355 TUR524352:TUS524355 UEN524352:UEO524355 UOJ524352:UOK524355 UYF524352:UYG524355 VIB524352:VIC524355 VRX524352:VRY524355 WBT524352:WBU524355 WLP524352:WLQ524355 WVL524352:WVM524355 D589888:E589891 IZ589888:JA589891 SV589888:SW589891 ACR589888:ACS589891 AMN589888:AMO589891 AWJ589888:AWK589891 BGF589888:BGG589891 BQB589888:BQC589891 BZX589888:BZY589891 CJT589888:CJU589891 CTP589888:CTQ589891 DDL589888:DDM589891 DNH589888:DNI589891 DXD589888:DXE589891 EGZ589888:EHA589891 EQV589888:EQW589891 FAR589888:FAS589891 FKN589888:FKO589891 FUJ589888:FUK589891 GEF589888:GEG589891 GOB589888:GOC589891 GXX589888:GXY589891 HHT589888:HHU589891 HRP589888:HRQ589891 IBL589888:IBM589891 ILH589888:ILI589891 IVD589888:IVE589891 JEZ589888:JFA589891 JOV589888:JOW589891 JYR589888:JYS589891 KIN589888:KIO589891 KSJ589888:KSK589891 LCF589888:LCG589891 LMB589888:LMC589891 LVX589888:LVY589891 MFT589888:MFU589891 MPP589888:MPQ589891 MZL589888:MZM589891 NJH589888:NJI589891 NTD589888:NTE589891 OCZ589888:ODA589891 OMV589888:OMW589891 OWR589888:OWS589891 PGN589888:PGO589891 PQJ589888:PQK589891 QAF589888:QAG589891 QKB589888:QKC589891 QTX589888:QTY589891 RDT589888:RDU589891 RNP589888:RNQ589891 RXL589888:RXM589891 SHH589888:SHI589891 SRD589888:SRE589891 TAZ589888:TBA589891 TKV589888:TKW589891 TUR589888:TUS589891 UEN589888:UEO589891 UOJ589888:UOK589891 UYF589888:UYG589891 VIB589888:VIC589891 VRX589888:VRY589891 WBT589888:WBU589891 WLP589888:WLQ589891 WVL589888:WVM589891 D655424:E655427 IZ655424:JA655427 SV655424:SW655427 ACR655424:ACS655427 AMN655424:AMO655427 AWJ655424:AWK655427 BGF655424:BGG655427 BQB655424:BQC655427 BZX655424:BZY655427 CJT655424:CJU655427 CTP655424:CTQ655427 DDL655424:DDM655427 DNH655424:DNI655427 DXD655424:DXE655427 EGZ655424:EHA655427 EQV655424:EQW655427 FAR655424:FAS655427 FKN655424:FKO655427 FUJ655424:FUK655427 GEF655424:GEG655427 GOB655424:GOC655427 GXX655424:GXY655427 HHT655424:HHU655427 HRP655424:HRQ655427 IBL655424:IBM655427 ILH655424:ILI655427 IVD655424:IVE655427 JEZ655424:JFA655427 JOV655424:JOW655427 JYR655424:JYS655427 KIN655424:KIO655427 KSJ655424:KSK655427 LCF655424:LCG655427 LMB655424:LMC655427 LVX655424:LVY655427 MFT655424:MFU655427 MPP655424:MPQ655427 MZL655424:MZM655427 NJH655424:NJI655427 NTD655424:NTE655427 OCZ655424:ODA655427 OMV655424:OMW655427 OWR655424:OWS655427 PGN655424:PGO655427 PQJ655424:PQK655427 QAF655424:QAG655427 QKB655424:QKC655427 QTX655424:QTY655427 RDT655424:RDU655427 RNP655424:RNQ655427 RXL655424:RXM655427 SHH655424:SHI655427 SRD655424:SRE655427 TAZ655424:TBA655427 TKV655424:TKW655427 TUR655424:TUS655427 UEN655424:UEO655427 UOJ655424:UOK655427 UYF655424:UYG655427 VIB655424:VIC655427 VRX655424:VRY655427 WBT655424:WBU655427 WLP655424:WLQ655427 WVL655424:WVM655427 D720960:E720963 IZ720960:JA720963 SV720960:SW720963 ACR720960:ACS720963 AMN720960:AMO720963 AWJ720960:AWK720963 BGF720960:BGG720963 BQB720960:BQC720963 BZX720960:BZY720963 CJT720960:CJU720963 CTP720960:CTQ720963 DDL720960:DDM720963 DNH720960:DNI720963 DXD720960:DXE720963 EGZ720960:EHA720963 EQV720960:EQW720963 FAR720960:FAS720963 FKN720960:FKO720963 FUJ720960:FUK720963 GEF720960:GEG720963 GOB720960:GOC720963 GXX720960:GXY720963 HHT720960:HHU720963 HRP720960:HRQ720963 IBL720960:IBM720963 ILH720960:ILI720963 IVD720960:IVE720963 JEZ720960:JFA720963 JOV720960:JOW720963 JYR720960:JYS720963 KIN720960:KIO720963 KSJ720960:KSK720963 LCF720960:LCG720963 LMB720960:LMC720963 LVX720960:LVY720963 MFT720960:MFU720963 MPP720960:MPQ720963 MZL720960:MZM720963 NJH720960:NJI720963 NTD720960:NTE720963 OCZ720960:ODA720963 OMV720960:OMW720963 OWR720960:OWS720963 PGN720960:PGO720963 PQJ720960:PQK720963 QAF720960:QAG720963 QKB720960:QKC720963 QTX720960:QTY720963 RDT720960:RDU720963 RNP720960:RNQ720963 RXL720960:RXM720963 SHH720960:SHI720963 SRD720960:SRE720963 TAZ720960:TBA720963 TKV720960:TKW720963 TUR720960:TUS720963 UEN720960:UEO720963 UOJ720960:UOK720963 UYF720960:UYG720963 VIB720960:VIC720963 VRX720960:VRY720963 WBT720960:WBU720963 WLP720960:WLQ720963 WVL720960:WVM720963 D786496:E786499 IZ786496:JA786499 SV786496:SW786499 ACR786496:ACS786499 AMN786496:AMO786499 AWJ786496:AWK786499 BGF786496:BGG786499 BQB786496:BQC786499 BZX786496:BZY786499 CJT786496:CJU786499 CTP786496:CTQ786499 DDL786496:DDM786499 DNH786496:DNI786499 DXD786496:DXE786499 EGZ786496:EHA786499 EQV786496:EQW786499 FAR786496:FAS786499 FKN786496:FKO786499 FUJ786496:FUK786499 GEF786496:GEG786499 GOB786496:GOC786499 GXX786496:GXY786499 HHT786496:HHU786499 HRP786496:HRQ786499 IBL786496:IBM786499 ILH786496:ILI786499 IVD786496:IVE786499 JEZ786496:JFA786499 JOV786496:JOW786499 JYR786496:JYS786499 KIN786496:KIO786499 KSJ786496:KSK786499 LCF786496:LCG786499 LMB786496:LMC786499 LVX786496:LVY786499 MFT786496:MFU786499 MPP786496:MPQ786499 MZL786496:MZM786499 NJH786496:NJI786499 NTD786496:NTE786499 OCZ786496:ODA786499 OMV786496:OMW786499 OWR786496:OWS786499 PGN786496:PGO786499 PQJ786496:PQK786499 QAF786496:QAG786499 QKB786496:QKC786499 QTX786496:QTY786499 RDT786496:RDU786499 RNP786496:RNQ786499 RXL786496:RXM786499 SHH786496:SHI786499 SRD786496:SRE786499 TAZ786496:TBA786499 TKV786496:TKW786499 TUR786496:TUS786499 UEN786496:UEO786499 UOJ786496:UOK786499 UYF786496:UYG786499 VIB786496:VIC786499 VRX786496:VRY786499 WBT786496:WBU786499 WLP786496:WLQ786499 WVL786496:WVM786499 D852032:E852035 IZ852032:JA852035 SV852032:SW852035 ACR852032:ACS852035 AMN852032:AMO852035 AWJ852032:AWK852035 BGF852032:BGG852035 BQB852032:BQC852035 BZX852032:BZY852035 CJT852032:CJU852035 CTP852032:CTQ852035 DDL852032:DDM852035 DNH852032:DNI852035 DXD852032:DXE852035 EGZ852032:EHA852035 EQV852032:EQW852035 FAR852032:FAS852035 FKN852032:FKO852035 FUJ852032:FUK852035 GEF852032:GEG852035 GOB852032:GOC852035 GXX852032:GXY852035 HHT852032:HHU852035 HRP852032:HRQ852035 IBL852032:IBM852035 ILH852032:ILI852035 IVD852032:IVE852035 JEZ852032:JFA852035 JOV852032:JOW852035 JYR852032:JYS852035 KIN852032:KIO852035 KSJ852032:KSK852035 LCF852032:LCG852035 LMB852032:LMC852035 LVX852032:LVY852035 MFT852032:MFU852035 MPP852032:MPQ852035 MZL852032:MZM852035 NJH852032:NJI852035 NTD852032:NTE852035 OCZ852032:ODA852035 OMV852032:OMW852035 OWR852032:OWS852035 PGN852032:PGO852035 PQJ852032:PQK852035 QAF852032:QAG852035 QKB852032:QKC852035 QTX852032:QTY852035 RDT852032:RDU852035 RNP852032:RNQ852035 RXL852032:RXM852035 SHH852032:SHI852035 SRD852032:SRE852035 TAZ852032:TBA852035 TKV852032:TKW852035 TUR852032:TUS852035 UEN852032:UEO852035 UOJ852032:UOK852035 UYF852032:UYG852035 VIB852032:VIC852035 VRX852032:VRY852035 WBT852032:WBU852035 WLP852032:WLQ852035 WVL852032:WVM852035 D917568:E917571 IZ917568:JA917571 SV917568:SW917571 ACR917568:ACS917571 AMN917568:AMO917571 AWJ917568:AWK917571 BGF917568:BGG917571 BQB917568:BQC917571 BZX917568:BZY917571 CJT917568:CJU917571 CTP917568:CTQ917571 DDL917568:DDM917571 DNH917568:DNI917571 DXD917568:DXE917571 EGZ917568:EHA917571 EQV917568:EQW917571 FAR917568:FAS917571 FKN917568:FKO917571 FUJ917568:FUK917571 GEF917568:GEG917571 GOB917568:GOC917571 GXX917568:GXY917571 HHT917568:HHU917571 HRP917568:HRQ917571 IBL917568:IBM917571 ILH917568:ILI917571 IVD917568:IVE917571 JEZ917568:JFA917571 JOV917568:JOW917571 JYR917568:JYS917571 KIN917568:KIO917571 KSJ917568:KSK917571 LCF917568:LCG917571 LMB917568:LMC917571 LVX917568:LVY917571 MFT917568:MFU917571 MPP917568:MPQ917571 MZL917568:MZM917571 NJH917568:NJI917571 NTD917568:NTE917571 OCZ917568:ODA917571 OMV917568:OMW917571 OWR917568:OWS917571 PGN917568:PGO917571 PQJ917568:PQK917571 QAF917568:QAG917571 QKB917568:QKC917571 QTX917568:QTY917571 RDT917568:RDU917571 RNP917568:RNQ917571 RXL917568:RXM917571 SHH917568:SHI917571 SRD917568:SRE917571 TAZ917568:TBA917571 TKV917568:TKW917571 TUR917568:TUS917571 UEN917568:UEO917571 UOJ917568:UOK917571 UYF917568:UYG917571 VIB917568:VIC917571 VRX917568:VRY917571 WBT917568:WBU917571 WLP917568:WLQ917571 WVL917568:WVM917571 D983104:E983107 IZ983104:JA983107 SV983104:SW983107 ACR983104:ACS983107 AMN983104:AMO983107 AWJ983104:AWK983107 BGF983104:BGG983107 BQB983104:BQC983107 BZX983104:BZY983107 CJT983104:CJU983107 CTP983104:CTQ983107 DDL983104:DDM983107 DNH983104:DNI983107 DXD983104:DXE983107 EGZ983104:EHA983107 EQV983104:EQW983107 FAR983104:FAS983107 FKN983104:FKO983107 FUJ983104:FUK983107 GEF983104:GEG983107 GOB983104:GOC983107 GXX983104:GXY983107 HHT983104:HHU983107 HRP983104:HRQ983107 IBL983104:IBM983107 ILH983104:ILI983107 IVD983104:IVE983107 JEZ983104:JFA983107 JOV983104:JOW983107 JYR983104:JYS983107 KIN983104:KIO983107 KSJ983104:KSK983107 LCF983104:LCG983107 LMB983104:LMC983107 LVX983104:LVY983107 MFT983104:MFU983107 MPP983104:MPQ983107 MZL983104:MZM983107 NJH983104:NJI983107 NTD983104:NTE983107 OCZ983104:ODA983107 OMV983104:OMW983107 OWR983104:OWS983107 PGN983104:PGO983107 PQJ983104:PQK983107 QAF983104:QAG983107 QKB983104:QKC983107 QTX983104:QTY983107 RDT983104:RDU983107 RNP983104:RNQ983107 RXL983104:RXM983107 SHH983104:SHI983107 SRD983104:SRE983107 TAZ983104:TBA983107 TKV983104:TKW983107 TUR983104:TUS983107 UEN983104:UEO983107 UOJ983104:UOK983107 UYF983104:UYG983107 VIB983104:VIC983107 VRX983104:VRY983107 WBT983104:WBU983107 WLP983104:WLQ983107 WVL983104:WVM983107 G75:G78 JC75:JC78 SY75:SY78 ACU75:ACU78 AMQ75:AMQ78 AWM75:AWM78 BGI75:BGI78 BQE75:BQE78 CAA75:CAA78 CJW75:CJW78 CTS75:CTS78 DDO75:DDO78 DNK75:DNK78 DXG75:DXG78 EHC75:EHC78 EQY75:EQY78 FAU75:FAU78 FKQ75:FKQ78 FUM75:FUM78 GEI75:GEI78 GOE75:GOE78 GYA75:GYA78 HHW75:HHW78 HRS75:HRS78 IBO75:IBO78 ILK75:ILK78 IVG75:IVG78 JFC75:JFC78 JOY75:JOY78 JYU75:JYU78 KIQ75:KIQ78 KSM75:KSM78 LCI75:LCI78 LME75:LME78 LWA75:LWA78 MFW75:MFW78 MPS75:MPS78 MZO75:MZO78 NJK75:NJK78 NTG75:NTG78 ODC75:ODC78 OMY75:OMY78 OWU75:OWU78 PGQ75:PGQ78 PQM75:PQM78 QAI75:QAI78 QKE75:QKE78 QUA75:QUA78 RDW75:RDW78 RNS75:RNS78 RXO75:RXO78 SHK75:SHK78 SRG75:SRG78 TBC75:TBC78 TKY75:TKY78 TUU75:TUU78 UEQ75:UEQ78 UOM75:UOM78 UYI75:UYI78 VIE75:VIE78 VSA75:VSA78 WBW75:WBW78 WLS75:WLS78 WVO75:WVO78 G65600:G65603 JC65600:JC65603 SY65600:SY65603 ACU65600:ACU65603 AMQ65600:AMQ65603 AWM65600:AWM65603 BGI65600:BGI65603 BQE65600:BQE65603 CAA65600:CAA65603 CJW65600:CJW65603 CTS65600:CTS65603 DDO65600:DDO65603 DNK65600:DNK65603 DXG65600:DXG65603 EHC65600:EHC65603 EQY65600:EQY65603 FAU65600:FAU65603 FKQ65600:FKQ65603 FUM65600:FUM65603 GEI65600:GEI65603 GOE65600:GOE65603 GYA65600:GYA65603 HHW65600:HHW65603 HRS65600:HRS65603 IBO65600:IBO65603 ILK65600:ILK65603 IVG65600:IVG65603 JFC65600:JFC65603 JOY65600:JOY65603 JYU65600:JYU65603 KIQ65600:KIQ65603 KSM65600:KSM65603 LCI65600:LCI65603 LME65600:LME65603 LWA65600:LWA65603 MFW65600:MFW65603 MPS65600:MPS65603 MZO65600:MZO65603 NJK65600:NJK65603 NTG65600:NTG65603 ODC65600:ODC65603 OMY65600:OMY65603 OWU65600:OWU65603 PGQ65600:PGQ65603 PQM65600:PQM65603 QAI65600:QAI65603 QKE65600:QKE65603 QUA65600:QUA65603 RDW65600:RDW65603 RNS65600:RNS65603 RXO65600:RXO65603 SHK65600:SHK65603 SRG65600:SRG65603 TBC65600:TBC65603 TKY65600:TKY65603 TUU65600:TUU65603 UEQ65600:UEQ65603 UOM65600:UOM65603 UYI65600:UYI65603 VIE65600:VIE65603 VSA65600:VSA65603 WBW65600:WBW65603 WLS65600:WLS65603 WVO65600:WVO65603 G131136:G131139 JC131136:JC131139 SY131136:SY131139 ACU131136:ACU131139 AMQ131136:AMQ131139 AWM131136:AWM131139 BGI131136:BGI131139 BQE131136:BQE131139 CAA131136:CAA131139 CJW131136:CJW131139 CTS131136:CTS131139 DDO131136:DDO131139 DNK131136:DNK131139 DXG131136:DXG131139 EHC131136:EHC131139 EQY131136:EQY131139 FAU131136:FAU131139 FKQ131136:FKQ131139 FUM131136:FUM131139 GEI131136:GEI131139 GOE131136:GOE131139 GYA131136:GYA131139 HHW131136:HHW131139 HRS131136:HRS131139 IBO131136:IBO131139 ILK131136:ILK131139 IVG131136:IVG131139 JFC131136:JFC131139 JOY131136:JOY131139 JYU131136:JYU131139 KIQ131136:KIQ131139 KSM131136:KSM131139 LCI131136:LCI131139 LME131136:LME131139 LWA131136:LWA131139 MFW131136:MFW131139 MPS131136:MPS131139 MZO131136:MZO131139 NJK131136:NJK131139 NTG131136:NTG131139 ODC131136:ODC131139 OMY131136:OMY131139 OWU131136:OWU131139 PGQ131136:PGQ131139 PQM131136:PQM131139 QAI131136:QAI131139 QKE131136:QKE131139 QUA131136:QUA131139 RDW131136:RDW131139 RNS131136:RNS131139 RXO131136:RXO131139 SHK131136:SHK131139 SRG131136:SRG131139 TBC131136:TBC131139 TKY131136:TKY131139 TUU131136:TUU131139 UEQ131136:UEQ131139 UOM131136:UOM131139 UYI131136:UYI131139 VIE131136:VIE131139 VSA131136:VSA131139 WBW131136:WBW131139 WLS131136:WLS131139 WVO131136:WVO131139 G196672:G196675 JC196672:JC196675 SY196672:SY196675 ACU196672:ACU196675 AMQ196672:AMQ196675 AWM196672:AWM196675 BGI196672:BGI196675 BQE196672:BQE196675 CAA196672:CAA196675 CJW196672:CJW196675 CTS196672:CTS196675 DDO196672:DDO196675 DNK196672:DNK196675 DXG196672:DXG196675 EHC196672:EHC196675 EQY196672:EQY196675 FAU196672:FAU196675 FKQ196672:FKQ196675 FUM196672:FUM196675 GEI196672:GEI196675 GOE196672:GOE196675 GYA196672:GYA196675 HHW196672:HHW196675 HRS196672:HRS196675 IBO196672:IBO196675 ILK196672:ILK196675 IVG196672:IVG196675 JFC196672:JFC196675 JOY196672:JOY196675 JYU196672:JYU196675 KIQ196672:KIQ196675 KSM196672:KSM196675 LCI196672:LCI196675 LME196672:LME196675 LWA196672:LWA196675 MFW196672:MFW196675 MPS196672:MPS196675 MZO196672:MZO196675 NJK196672:NJK196675 NTG196672:NTG196675 ODC196672:ODC196675 OMY196672:OMY196675 OWU196672:OWU196675 PGQ196672:PGQ196675 PQM196672:PQM196675 QAI196672:QAI196675 QKE196672:QKE196675 QUA196672:QUA196675 RDW196672:RDW196675 RNS196672:RNS196675 RXO196672:RXO196675 SHK196672:SHK196675 SRG196672:SRG196675 TBC196672:TBC196675 TKY196672:TKY196675 TUU196672:TUU196675 UEQ196672:UEQ196675 UOM196672:UOM196675 UYI196672:UYI196675 VIE196672:VIE196675 VSA196672:VSA196675 WBW196672:WBW196675 WLS196672:WLS196675 WVO196672:WVO196675 G262208:G262211 JC262208:JC262211 SY262208:SY262211 ACU262208:ACU262211 AMQ262208:AMQ262211 AWM262208:AWM262211 BGI262208:BGI262211 BQE262208:BQE262211 CAA262208:CAA262211 CJW262208:CJW262211 CTS262208:CTS262211 DDO262208:DDO262211 DNK262208:DNK262211 DXG262208:DXG262211 EHC262208:EHC262211 EQY262208:EQY262211 FAU262208:FAU262211 FKQ262208:FKQ262211 FUM262208:FUM262211 GEI262208:GEI262211 GOE262208:GOE262211 GYA262208:GYA262211 HHW262208:HHW262211 HRS262208:HRS262211 IBO262208:IBO262211 ILK262208:ILK262211 IVG262208:IVG262211 JFC262208:JFC262211 JOY262208:JOY262211 JYU262208:JYU262211 KIQ262208:KIQ262211 KSM262208:KSM262211 LCI262208:LCI262211 LME262208:LME262211 LWA262208:LWA262211 MFW262208:MFW262211 MPS262208:MPS262211 MZO262208:MZO262211 NJK262208:NJK262211 NTG262208:NTG262211 ODC262208:ODC262211 OMY262208:OMY262211 OWU262208:OWU262211 PGQ262208:PGQ262211 PQM262208:PQM262211 QAI262208:QAI262211 QKE262208:QKE262211 QUA262208:QUA262211 RDW262208:RDW262211 RNS262208:RNS262211 RXO262208:RXO262211 SHK262208:SHK262211 SRG262208:SRG262211 TBC262208:TBC262211 TKY262208:TKY262211 TUU262208:TUU262211 UEQ262208:UEQ262211 UOM262208:UOM262211 UYI262208:UYI262211 VIE262208:VIE262211 VSA262208:VSA262211 WBW262208:WBW262211 WLS262208:WLS262211 WVO262208:WVO262211 G327744:G327747 JC327744:JC327747 SY327744:SY327747 ACU327744:ACU327747 AMQ327744:AMQ327747 AWM327744:AWM327747 BGI327744:BGI327747 BQE327744:BQE327747 CAA327744:CAA327747 CJW327744:CJW327747 CTS327744:CTS327747 DDO327744:DDO327747 DNK327744:DNK327747 DXG327744:DXG327747 EHC327744:EHC327747 EQY327744:EQY327747 FAU327744:FAU327747 FKQ327744:FKQ327747 FUM327744:FUM327747 GEI327744:GEI327747 GOE327744:GOE327747 GYA327744:GYA327747 HHW327744:HHW327747 HRS327744:HRS327747 IBO327744:IBO327747 ILK327744:ILK327747 IVG327744:IVG327747 JFC327744:JFC327747 JOY327744:JOY327747 JYU327744:JYU327747 KIQ327744:KIQ327747 KSM327744:KSM327747 LCI327744:LCI327747 LME327744:LME327747 LWA327744:LWA327747 MFW327744:MFW327747 MPS327744:MPS327747 MZO327744:MZO327747 NJK327744:NJK327747 NTG327744:NTG327747 ODC327744:ODC327747 OMY327744:OMY327747 OWU327744:OWU327747 PGQ327744:PGQ327747 PQM327744:PQM327747 QAI327744:QAI327747 QKE327744:QKE327747 QUA327744:QUA327747 RDW327744:RDW327747 RNS327744:RNS327747 RXO327744:RXO327747 SHK327744:SHK327747 SRG327744:SRG327747 TBC327744:TBC327747 TKY327744:TKY327747 TUU327744:TUU327747 UEQ327744:UEQ327747 UOM327744:UOM327747 UYI327744:UYI327747 VIE327744:VIE327747 VSA327744:VSA327747 WBW327744:WBW327747 WLS327744:WLS327747 WVO327744:WVO327747 G393280:G393283 JC393280:JC393283 SY393280:SY393283 ACU393280:ACU393283 AMQ393280:AMQ393283 AWM393280:AWM393283 BGI393280:BGI393283 BQE393280:BQE393283 CAA393280:CAA393283 CJW393280:CJW393283 CTS393280:CTS393283 DDO393280:DDO393283 DNK393280:DNK393283 DXG393280:DXG393283 EHC393280:EHC393283 EQY393280:EQY393283 FAU393280:FAU393283 FKQ393280:FKQ393283 FUM393280:FUM393283 GEI393280:GEI393283 GOE393280:GOE393283 GYA393280:GYA393283 HHW393280:HHW393283 HRS393280:HRS393283 IBO393280:IBO393283 ILK393280:ILK393283 IVG393280:IVG393283 JFC393280:JFC393283 JOY393280:JOY393283 JYU393280:JYU393283 KIQ393280:KIQ393283 KSM393280:KSM393283 LCI393280:LCI393283 LME393280:LME393283 LWA393280:LWA393283 MFW393280:MFW393283 MPS393280:MPS393283 MZO393280:MZO393283 NJK393280:NJK393283 NTG393280:NTG393283 ODC393280:ODC393283 OMY393280:OMY393283 OWU393280:OWU393283 PGQ393280:PGQ393283 PQM393280:PQM393283 QAI393280:QAI393283 QKE393280:QKE393283 QUA393280:QUA393283 RDW393280:RDW393283 RNS393280:RNS393283 RXO393280:RXO393283 SHK393280:SHK393283 SRG393280:SRG393283 TBC393280:TBC393283 TKY393280:TKY393283 TUU393280:TUU393283 UEQ393280:UEQ393283 UOM393280:UOM393283 UYI393280:UYI393283 VIE393280:VIE393283 VSA393280:VSA393283 WBW393280:WBW393283 WLS393280:WLS393283 WVO393280:WVO393283 G458816:G458819 JC458816:JC458819 SY458816:SY458819 ACU458816:ACU458819 AMQ458816:AMQ458819 AWM458816:AWM458819 BGI458816:BGI458819 BQE458816:BQE458819 CAA458816:CAA458819 CJW458816:CJW458819 CTS458816:CTS458819 DDO458816:DDO458819 DNK458816:DNK458819 DXG458816:DXG458819 EHC458816:EHC458819 EQY458816:EQY458819 FAU458816:FAU458819 FKQ458816:FKQ458819 FUM458816:FUM458819 GEI458816:GEI458819 GOE458816:GOE458819 GYA458816:GYA458819 HHW458816:HHW458819 HRS458816:HRS458819 IBO458816:IBO458819 ILK458816:ILK458819 IVG458816:IVG458819 JFC458816:JFC458819 JOY458816:JOY458819 JYU458816:JYU458819 KIQ458816:KIQ458819 KSM458816:KSM458819 LCI458816:LCI458819 LME458816:LME458819 LWA458816:LWA458819 MFW458816:MFW458819 MPS458816:MPS458819 MZO458816:MZO458819 NJK458816:NJK458819 NTG458816:NTG458819 ODC458816:ODC458819 OMY458816:OMY458819 OWU458816:OWU458819 PGQ458816:PGQ458819 PQM458816:PQM458819 QAI458816:QAI458819 QKE458816:QKE458819 QUA458816:QUA458819 RDW458816:RDW458819 RNS458816:RNS458819 RXO458816:RXO458819 SHK458816:SHK458819 SRG458816:SRG458819 TBC458816:TBC458819 TKY458816:TKY458819 TUU458816:TUU458819 UEQ458816:UEQ458819 UOM458816:UOM458819 UYI458816:UYI458819 VIE458816:VIE458819 VSA458816:VSA458819 WBW458816:WBW458819 WLS458816:WLS458819 WVO458816:WVO458819 G524352:G524355 JC524352:JC524355 SY524352:SY524355 ACU524352:ACU524355 AMQ524352:AMQ524355 AWM524352:AWM524355 BGI524352:BGI524355 BQE524352:BQE524355 CAA524352:CAA524355 CJW524352:CJW524355 CTS524352:CTS524355 DDO524352:DDO524355 DNK524352:DNK524355 DXG524352:DXG524355 EHC524352:EHC524355 EQY524352:EQY524355 FAU524352:FAU524355 FKQ524352:FKQ524355 FUM524352:FUM524355 GEI524352:GEI524355 GOE524352:GOE524355 GYA524352:GYA524355 HHW524352:HHW524355 HRS524352:HRS524355 IBO524352:IBO524355 ILK524352:ILK524355 IVG524352:IVG524355 JFC524352:JFC524355 JOY524352:JOY524355 JYU524352:JYU524355 KIQ524352:KIQ524355 KSM524352:KSM524355 LCI524352:LCI524355 LME524352:LME524355 LWA524352:LWA524355 MFW524352:MFW524355 MPS524352:MPS524355 MZO524352:MZO524355 NJK524352:NJK524355 NTG524352:NTG524355 ODC524352:ODC524355 OMY524352:OMY524355 OWU524352:OWU524355 PGQ524352:PGQ524355 PQM524352:PQM524355 QAI524352:QAI524355 QKE524352:QKE524355 QUA524352:QUA524355 RDW524352:RDW524355 RNS524352:RNS524355 RXO524352:RXO524355 SHK524352:SHK524355 SRG524352:SRG524355 TBC524352:TBC524355 TKY524352:TKY524355 TUU524352:TUU524355 UEQ524352:UEQ524355 UOM524352:UOM524355 UYI524352:UYI524355 VIE524352:VIE524355 VSA524352:VSA524355 WBW524352:WBW524355 WLS524352:WLS524355 WVO524352:WVO524355 G589888:G589891 JC589888:JC589891 SY589888:SY589891 ACU589888:ACU589891 AMQ589888:AMQ589891 AWM589888:AWM589891 BGI589888:BGI589891 BQE589888:BQE589891 CAA589888:CAA589891 CJW589888:CJW589891 CTS589888:CTS589891 DDO589888:DDO589891 DNK589888:DNK589891 DXG589888:DXG589891 EHC589888:EHC589891 EQY589888:EQY589891 FAU589888:FAU589891 FKQ589888:FKQ589891 FUM589888:FUM589891 GEI589888:GEI589891 GOE589888:GOE589891 GYA589888:GYA589891 HHW589888:HHW589891 HRS589888:HRS589891 IBO589888:IBO589891 ILK589888:ILK589891 IVG589888:IVG589891 JFC589888:JFC589891 JOY589888:JOY589891 JYU589888:JYU589891 KIQ589888:KIQ589891 KSM589888:KSM589891 LCI589888:LCI589891 LME589888:LME589891 LWA589888:LWA589891 MFW589888:MFW589891 MPS589888:MPS589891 MZO589888:MZO589891 NJK589888:NJK589891 NTG589888:NTG589891 ODC589888:ODC589891 OMY589888:OMY589891 OWU589888:OWU589891 PGQ589888:PGQ589891 PQM589888:PQM589891 QAI589888:QAI589891 QKE589888:QKE589891 QUA589888:QUA589891 RDW589888:RDW589891 RNS589888:RNS589891 RXO589888:RXO589891 SHK589888:SHK589891 SRG589888:SRG589891 TBC589888:TBC589891 TKY589888:TKY589891 TUU589888:TUU589891 UEQ589888:UEQ589891 UOM589888:UOM589891 UYI589888:UYI589891 VIE589888:VIE589891 VSA589888:VSA589891 WBW589888:WBW589891 WLS589888:WLS589891 WVO589888:WVO589891 G655424:G655427 JC655424:JC655427 SY655424:SY655427 ACU655424:ACU655427 AMQ655424:AMQ655427 AWM655424:AWM655427 BGI655424:BGI655427 BQE655424:BQE655427 CAA655424:CAA655427 CJW655424:CJW655427 CTS655424:CTS655427 DDO655424:DDO655427 DNK655424:DNK655427 DXG655424:DXG655427 EHC655424:EHC655427 EQY655424:EQY655427 FAU655424:FAU655427 FKQ655424:FKQ655427 FUM655424:FUM655427 GEI655424:GEI655427 GOE655424:GOE655427 GYA655424:GYA655427 HHW655424:HHW655427 HRS655424:HRS655427 IBO655424:IBO655427 ILK655424:ILK655427 IVG655424:IVG655427 JFC655424:JFC655427 JOY655424:JOY655427 JYU655424:JYU655427 KIQ655424:KIQ655427 KSM655424:KSM655427 LCI655424:LCI655427 LME655424:LME655427 LWA655424:LWA655427 MFW655424:MFW655427 MPS655424:MPS655427 MZO655424:MZO655427 NJK655424:NJK655427 NTG655424:NTG655427 ODC655424:ODC655427 OMY655424:OMY655427 OWU655424:OWU655427 PGQ655424:PGQ655427 PQM655424:PQM655427 QAI655424:QAI655427 QKE655424:QKE655427 QUA655424:QUA655427 RDW655424:RDW655427 RNS655424:RNS655427 RXO655424:RXO655427 SHK655424:SHK655427 SRG655424:SRG655427 TBC655424:TBC655427 TKY655424:TKY655427 TUU655424:TUU655427 UEQ655424:UEQ655427 UOM655424:UOM655427 UYI655424:UYI655427 VIE655424:VIE655427 VSA655424:VSA655427 WBW655424:WBW655427 WLS655424:WLS655427 WVO655424:WVO655427 G720960:G720963 JC720960:JC720963 SY720960:SY720963 ACU720960:ACU720963 AMQ720960:AMQ720963 AWM720960:AWM720963 BGI720960:BGI720963 BQE720960:BQE720963 CAA720960:CAA720963 CJW720960:CJW720963 CTS720960:CTS720963 DDO720960:DDO720963 DNK720960:DNK720963 DXG720960:DXG720963 EHC720960:EHC720963 EQY720960:EQY720963 FAU720960:FAU720963 FKQ720960:FKQ720963 FUM720960:FUM720963 GEI720960:GEI720963 GOE720960:GOE720963 GYA720960:GYA720963 HHW720960:HHW720963 HRS720960:HRS720963 IBO720960:IBO720963 ILK720960:ILK720963 IVG720960:IVG720963 JFC720960:JFC720963 JOY720960:JOY720963 JYU720960:JYU720963 KIQ720960:KIQ720963 KSM720960:KSM720963 LCI720960:LCI720963 LME720960:LME720963 LWA720960:LWA720963 MFW720960:MFW720963 MPS720960:MPS720963 MZO720960:MZO720963 NJK720960:NJK720963 NTG720960:NTG720963 ODC720960:ODC720963 OMY720960:OMY720963 OWU720960:OWU720963 PGQ720960:PGQ720963 PQM720960:PQM720963 QAI720960:QAI720963 QKE720960:QKE720963 QUA720960:QUA720963 RDW720960:RDW720963 RNS720960:RNS720963 RXO720960:RXO720963 SHK720960:SHK720963 SRG720960:SRG720963 TBC720960:TBC720963 TKY720960:TKY720963 TUU720960:TUU720963 UEQ720960:UEQ720963 UOM720960:UOM720963 UYI720960:UYI720963 VIE720960:VIE720963 VSA720960:VSA720963 WBW720960:WBW720963 WLS720960:WLS720963 WVO720960:WVO720963 G786496:G786499 JC786496:JC786499 SY786496:SY786499 ACU786496:ACU786499 AMQ786496:AMQ786499 AWM786496:AWM786499 BGI786496:BGI786499 BQE786496:BQE786499 CAA786496:CAA786499 CJW786496:CJW786499 CTS786496:CTS786499 DDO786496:DDO786499 DNK786496:DNK786499 DXG786496:DXG786499 EHC786496:EHC786499 EQY786496:EQY786499 FAU786496:FAU786499 FKQ786496:FKQ786499 FUM786496:FUM786499 GEI786496:GEI786499 GOE786496:GOE786499 GYA786496:GYA786499 HHW786496:HHW786499 HRS786496:HRS786499 IBO786496:IBO786499 ILK786496:ILK786499 IVG786496:IVG786499 JFC786496:JFC786499 JOY786496:JOY786499 JYU786496:JYU786499 KIQ786496:KIQ786499 KSM786496:KSM786499 LCI786496:LCI786499 LME786496:LME786499 LWA786496:LWA786499 MFW786496:MFW786499 MPS786496:MPS786499 MZO786496:MZO786499 NJK786496:NJK786499 NTG786496:NTG786499 ODC786496:ODC786499 OMY786496:OMY786499 OWU786496:OWU786499 PGQ786496:PGQ786499 PQM786496:PQM786499 QAI786496:QAI786499 QKE786496:QKE786499 QUA786496:QUA786499 RDW786496:RDW786499 RNS786496:RNS786499 RXO786496:RXO786499 SHK786496:SHK786499 SRG786496:SRG786499 TBC786496:TBC786499 TKY786496:TKY786499 TUU786496:TUU786499 UEQ786496:UEQ786499 UOM786496:UOM786499 UYI786496:UYI786499 VIE786496:VIE786499 VSA786496:VSA786499 WBW786496:WBW786499 WLS786496:WLS786499 WVO786496:WVO786499 G852032:G852035 JC852032:JC852035 SY852032:SY852035 ACU852032:ACU852035 AMQ852032:AMQ852035 AWM852032:AWM852035 BGI852032:BGI852035 BQE852032:BQE852035 CAA852032:CAA852035 CJW852032:CJW852035 CTS852032:CTS852035 DDO852032:DDO852035 DNK852032:DNK852035 DXG852032:DXG852035 EHC852032:EHC852035 EQY852032:EQY852035 FAU852032:FAU852035 FKQ852032:FKQ852035 FUM852032:FUM852035 GEI852032:GEI852035 GOE852032:GOE852035 GYA852032:GYA852035 HHW852032:HHW852035 HRS852032:HRS852035 IBO852032:IBO852035 ILK852032:ILK852035 IVG852032:IVG852035 JFC852032:JFC852035 JOY852032:JOY852035 JYU852032:JYU852035 KIQ852032:KIQ852035 KSM852032:KSM852035 LCI852032:LCI852035 LME852032:LME852035 LWA852032:LWA852035 MFW852032:MFW852035 MPS852032:MPS852035 MZO852032:MZO852035 NJK852032:NJK852035 NTG852032:NTG852035 ODC852032:ODC852035 OMY852032:OMY852035 OWU852032:OWU852035 PGQ852032:PGQ852035 PQM852032:PQM852035 QAI852032:QAI852035 QKE852032:QKE852035 QUA852032:QUA852035 RDW852032:RDW852035 RNS852032:RNS852035 RXO852032:RXO852035 SHK852032:SHK852035 SRG852032:SRG852035 TBC852032:TBC852035 TKY852032:TKY852035 TUU852032:TUU852035 UEQ852032:UEQ852035 UOM852032:UOM852035 UYI852032:UYI852035 VIE852032:VIE852035 VSA852032:VSA852035 WBW852032:WBW852035 WLS852032:WLS852035 WVO852032:WVO852035 G917568:G917571 JC917568:JC917571 SY917568:SY917571 ACU917568:ACU917571 AMQ917568:AMQ917571 AWM917568:AWM917571 BGI917568:BGI917571 BQE917568:BQE917571 CAA917568:CAA917571 CJW917568:CJW917571 CTS917568:CTS917571 DDO917568:DDO917571 DNK917568:DNK917571 DXG917568:DXG917571 EHC917568:EHC917571 EQY917568:EQY917571 FAU917568:FAU917571 FKQ917568:FKQ917571 FUM917568:FUM917571 GEI917568:GEI917571 GOE917568:GOE917571 GYA917568:GYA917571 HHW917568:HHW917571 HRS917568:HRS917571 IBO917568:IBO917571 ILK917568:ILK917571 IVG917568:IVG917571 JFC917568:JFC917571 JOY917568:JOY917571 JYU917568:JYU917571 KIQ917568:KIQ917571 KSM917568:KSM917571 LCI917568:LCI917571 LME917568:LME917571 LWA917568:LWA917571 MFW917568:MFW917571 MPS917568:MPS917571 MZO917568:MZO917571 NJK917568:NJK917571 NTG917568:NTG917571 ODC917568:ODC917571 OMY917568:OMY917571 OWU917568:OWU917571 PGQ917568:PGQ917571 PQM917568:PQM917571 QAI917568:QAI917571 QKE917568:QKE917571 QUA917568:QUA917571 RDW917568:RDW917571 RNS917568:RNS917571 RXO917568:RXO917571 SHK917568:SHK917571 SRG917568:SRG917571 TBC917568:TBC917571 TKY917568:TKY917571 TUU917568:TUU917571 UEQ917568:UEQ917571 UOM917568:UOM917571 UYI917568:UYI917571 VIE917568:VIE917571 VSA917568:VSA917571 WBW917568:WBW917571 WLS917568:WLS917571 WVO917568:WVO917571 G983104:G983107 JC983104:JC983107 SY983104:SY983107 ACU983104:ACU983107 AMQ983104:AMQ983107 AWM983104:AWM983107 BGI983104:BGI983107 BQE983104:BQE983107 CAA983104:CAA983107 CJW983104:CJW983107 CTS983104:CTS983107 DDO983104:DDO983107 DNK983104:DNK983107 DXG983104:DXG983107 EHC983104:EHC983107 EQY983104:EQY983107 FAU983104:FAU983107 FKQ983104:FKQ983107 FUM983104:FUM983107 GEI983104:GEI983107 GOE983104:GOE983107 GYA983104:GYA983107 HHW983104:HHW983107 HRS983104:HRS983107 IBO983104:IBO983107 ILK983104:ILK983107 IVG983104:IVG983107 JFC983104:JFC983107 JOY983104:JOY983107 JYU983104:JYU983107 KIQ983104:KIQ983107 KSM983104:KSM983107 LCI983104:LCI983107 LME983104:LME983107 LWA983104:LWA983107 MFW983104:MFW983107 MPS983104:MPS983107 MZO983104:MZO983107 NJK983104:NJK983107 NTG983104:NTG983107 ODC983104:ODC983107 OMY983104:OMY983107 OWU983104:OWU983107 PGQ983104:PGQ983107 PQM983104:PQM983107 QAI983104:QAI983107 QKE983104:QKE983107 QUA983104:QUA983107 RDW983104:RDW983107 RNS983104:RNS983107 RXO983104:RXO983107 SHK983104:SHK983107 SRG983104:SRG983107 TBC983104:TBC983107 TKY983104:TKY983107 TUU983104:TUU983107 UEQ983104:UEQ983107 UOM983104:UOM983107 UYI983104:UYI983107 VIE983104:VIE983107 VSA983104:VSA983107 WBW983104:WBW983107 WLS983104:WLS983107 WVO983104:WVO983107 G118:G131 JC118:JC131 SY118:SY131 ACU118:ACU131 AMQ118:AMQ131 AWM118:AWM131 BGI118:BGI131 BQE118:BQE131 CAA118:CAA131 CJW118:CJW131 CTS118:CTS131 DDO118:DDO131 DNK118:DNK131 DXG118:DXG131 EHC118:EHC131 EQY118:EQY131 FAU118:FAU131 FKQ118:FKQ131 FUM118:FUM131 GEI118:GEI131 GOE118:GOE131 GYA118:GYA131 HHW118:HHW131 HRS118:HRS131 IBO118:IBO131 ILK118:ILK131 IVG118:IVG131 JFC118:JFC131 JOY118:JOY131 JYU118:JYU131 KIQ118:KIQ131 KSM118:KSM131 LCI118:LCI131 LME118:LME131 LWA118:LWA131 MFW118:MFW131 MPS118:MPS131 MZO118:MZO131 NJK118:NJK131 NTG118:NTG131 ODC118:ODC131 OMY118:OMY131 OWU118:OWU131 PGQ118:PGQ131 PQM118:PQM131 QAI118:QAI131 QKE118:QKE131 QUA118:QUA131 RDW118:RDW131 RNS118:RNS131 RXO118:RXO131 SHK118:SHK131 SRG118:SRG131 TBC118:TBC131 TKY118:TKY131 TUU118:TUU131 UEQ118:UEQ131 UOM118:UOM131 UYI118:UYI131 VIE118:VIE131 VSA118:VSA131 WBW118:WBW131 WLS118:WLS131 WVO118:WVO131 G65643:G65656 JC65643:JC65656 SY65643:SY65656 ACU65643:ACU65656 AMQ65643:AMQ65656 AWM65643:AWM65656 BGI65643:BGI65656 BQE65643:BQE65656 CAA65643:CAA65656 CJW65643:CJW65656 CTS65643:CTS65656 DDO65643:DDO65656 DNK65643:DNK65656 DXG65643:DXG65656 EHC65643:EHC65656 EQY65643:EQY65656 FAU65643:FAU65656 FKQ65643:FKQ65656 FUM65643:FUM65656 GEI65643:GEI65656 GOE65643:GOE65656 GYA65643:GYA65656 HHW65643:HHW65656 HRS65643:HRS65656 IBO65643:IBO65656 ILK65643:ILK65656 IVG65643:IVG65656 JFC65643:JFC65656 JOY65643:JOY65656 JYU65643:JYU65656 KIQ65643:KIQ65656 KSM65643:KSM65656 LCI65643:LCI65656 LME65643:LME65656 LWA65643:LWA65656 MFW65643:MFW65656 MPS65643:MPS65656 MZO65643:MZO65656 NJK65643:NJK65656 NTG65643:NTG65656 ODC65643:ODC65656 OMY65643:OMY65656 OWU65643:OWU65656 PGQ65643:PGQ65656 PQM65643:PQM65656 QAI65643:QAI65656 QKE65643:QKE65656 QUA65643:QUA65656 RDW65643:RDW65656 RNS65643:RNS65656 RXO65643:RXO65656 SHK65643:SHK65656 SRG65643:SRG65656 TBC65643:TBC65656 TKY65643:TKY65656 TUU65643:TUU65656 UEQ65643:UEQ65656 UOM65643:UOM65656 UYI65643:UYI65656 VIE65643:VIE65656 VSA65643:VSA65656 WBW65643:WBW65656 WLS65643:WLS65656 WVO65643:WVO65656 G131179:G131192 JC131179:JC131192 SY131179:SY131192 ACU131179:ACU131192 AMQ131179:AMQ131192 AWM131179:AWM131192 BGI131179:BGI131192 BQE131179:BQE131192 CAA131179:CAA131192 CJW131179:CJW131192 CTS131179:CTS131192 DDO131179:DDO131192 DNK131179:DNK131192 DXG131179:DXG131192 EHC131179:EHC131192 EQY131179:EQY131192 FAU131179:FAU131192 FKQ131179:FKQ131192 FUM131179:FUM131192 GEI131179:GEI131192 GOE131179:GOE131192 GYA131179:GYA131192 HHW131179:HHW131192 HRS131179:HRS131192 IBO131179:IBO131192 ILK131179:ILK131192 IVG131179:IVG131192 JFC131179:JFC131192 JOY131179:JOY131192 JYU131179:JYU131192 KIQ131179:KIQ131192 KSM131179:KSM131192 LCI131179:LCI131192 LME131179:LME131192 LWA131179:LWA131192 MFW131179:MFW131192 MPS131179:MPS131192 MZO131179:MZO131192 NJK131179:NJK131192 NTG131179:NTG131192 ODC131179:ODC131192 OMY131179:OMY131192 OWU131179:OWU131192 PGQ131179:PGQ131192 PQM131179:PQM131192 QAI131179:QAI131192 QKE131179:QKE131192 QUA131179:QUA131192 RDW131179:RDW131192 RNS131179:RNS131192 RXO131179:RXO131192 SHK131179:SHK131192 SRG131179:SRG131192 TBC131179:TBC131192 TKY131179:TKY131192 TUU131179:TUU131192 UEQ131179:UEQ131192 UOM131179:UOM131192 UYI131179:UYI131192 VIE131179:VIE131192 VSA131179:VSA131192 WBW131179:WBW131192 WLS131179:WLS131192 WVO131179:WVO131192 G196715:G196728 JC196715:JC196728 SY196715:SY196728 ACU196715:ACU196728 AMQ196715:AMQ196728 AWM196715:AWM196728 BGI196715:BGI196728 BQE196715:BQE196728 CAA196715:CAA196728 CJW196715:CJW196728 CTS196715:CTS196728 DDO196715:DDO196728 DNK196715:DNK196728 DXG196715:DXG196728 EHC196715:EHC196728 EQY196715:EQY196728 FAU196715:FAU196728 FKQ196715:FKQ196728 FUM196715:FUM196728 GEI196715:GEI196728 GOE196715:GOE196728 GYA196715:GYA196728 HHW196715:HHW196728 HRS196715:HRS196728 IBO196715:IBO196728 ILK196715:ILK196728 IVG196715:IVG196728 JFC196715:JFC196728 JOY196715:JOY196728 JYU196715:JYU196728 KIQ196715:KIQ196728 KSM196715:KSM196728 LCI196715:LCI196728 LME196715:LME196728 LWA196715:LWA196728 MFW196715:MFW196728 MPS196715:MPS196728 MZO196715:MZO196728 NJK196715:NJK196728 NTG196715:NTG196728 ODC196715:ODC196728 OMY196715:OMY196728 OWU196715:OWU196728 PGQ196715:PGQ196728 PQM196715:PQM196728 QAI196715:QAI196728 QKE196715:QKE196728 QUA196715:QUA196728 RDW196715:RDW196728 RNS196715:RNS196728 RXO196715:RXO196728 SHK196715:SHK196728 SRG196715:SRG196728 TBC196715:TBC196728 TKY196715:TKY196728 TUU196715:TUU196728 UEQ196715:UEQ196728 UOM196715:UOM196728 UYI196715:UYI196728 VIE196715:VIE196728 VSA196715:VSA196728 WBW196715:WBW196728 WLS196715:WLS196728 WVO196715:WVO196728 G262251:G262264 JC262251:JC262264 SY262251:SY262264 ACU262251:ACU262264 AMQ262251:AMQ262264 AWM262251:AWM262264 BGI262251:BGI262264 BQE262251:BQE262264 CAA262251:CAA262264 CJW262251:CJW262264 CTS262251:CTS262264 DDO262251:DDO262264 DNK262251:DNK262264 DXG262251:DXG262264 EHC262251:EHC262264 EQY262251:EQY262264 FAU262251:FAU262264 FKQ262251:FKQ262264 FUM262251:FUM262264 GEI262251:GEI262264 GOE262251:GOE262264 GYA262251:GYA262264 HHW262251:HHW262264 HRS262251:HRS262264 IBO262251:IBO262264 ILK262251:ILK262264 IVG262251:IVG262264 JFC262251:JFC262264 JOY262251:JOY262264 JYU262251:JYU262264 KIQ262251:KIQ262264 KSM262251:KSM262264 LCI262251:LCI262264 LME262251:LME262264 LWA262251:LWA262264 MFW262251:MFW262264 MPS262251:MPS262264 MZO262251:MZO262264 NJK262251:NJK262264 NTG262251:NTG262264 ODC262251:ODC262264 OMY262251:OMY262264 OWU262251:OWU262264 PGQ262251:PGQ262264 PQM262251:PQM262264 QAI262251:QAI262264 QKE262251:QKE262264 QUA262251:QUA262264 RDW262251:RDW262264 RNS262251:RNS262264 RXO262251:RXO262264 SHK262251:SHK262264 SRG262251:SRG262264 TBC262251:TBC262264 TKY262251:TKY262264 TUU262251:TUU262264 UEQ262251:UEQ262264 UOM262251:UOM262264 UYI262251:UYI262264 VIE262251:VIE262264 VSA262251:VSA262264 WBW262251:WBW262264 WLS262251:WLS262264 WVO262251:WVO262264 G327787:G327800 JC327787:JC327800 SY327787:SY327800 ACU327787:ACU327800 AMQ327787:AMQ327800 AWM327787:AWM327800 BGI327787:BGI327800 BQE327787:BQE327800 CAA327787:CAA327800 CJW327787:CJW327800 CTS327787:CTS327800 DDO327787:DDO327800 DNK327787:DNK327800 DXG327787:DXG327800 EHC327787:EHC327800 EQY327787:EQY327800 FAU327787:FAU327800 FKQ327787:FKQ327800 FUM327787:FUM327800 GEI327787:GEI327800 GOE327787:GOE327800 GYA327787:GYA327800 HHW327787:HHW327800 HRS327787:HRS327800 IBO327787:IBO327800 ILK327787:ILK327800 IVG327787:IVG327800 JFC327787:JFC327800 JOY327787:JOY327800 JYU327787:JYU327800 KIQ327787:KIQ327800 KSM327787:KSM327800 LCI327787:LCI327800 LME327787:LME327800 LWA327787:LWA327800 MFW327787:MFW327800 MPS327787:MPS327800 MZO327787:MZO327800 NJK327787:NJK327800 NTG327787:NTG327800 ODC327787:ODC327800 OMY327787:OMY327800 OWU327787:OWU327800 PGQ327787:PGQ327800 PQM327787:PQM327800 QAI327787:QAI327800 QKE327787:QKE327800 QUA327787:QUA327800 RDW327787:RDW327800 RNS327787:RNS327800 RXO327787:RXO327800 SHK327787:SHK327800 SRG327787:SRG327800 TBC327787:TBC327800 TKY327787:TKY327800 TUU327787:TUU327800 UEQ327787:UEQ327800 UOM327787:UOM327800 UYI327787:UYI327800 VIE327787:VIE327800 VSA327787:VSA327800 WBW327787:WBW327800 WLS327787:WLS327800 WVO327787:WVO327800 G393323:G393336 JC393323:JC393336 SY393323:SY393336 ACU393323:ACU393336 AMQ393323:AMQ393336 AWM393323:AWM393336 BGI393323:BGI393336 BQE393323:BQE393336 CAA393323:CAA393336 CJW393323:CJW393336 CTS393323:CTS393336 DDO393323:DDO393336 DNK393323:DNK393336 DXG393323:DXG393336 EHC393323:EHC393336 EQY393323:EQY393336 FAU393323:FAU393336 FKQ393323:FKQ393336 FUM393323:FUM393336 GEI393323:GEI393336 GOE393323:GOE393336 GYA393323:GYA393336 HHW393323:HHW393336 HRS393323:HRS393336 IBO393323:IBO393336 ILK393323:ILK393336 IVG393323:IVG393336 JFC393323:JFC393336 JOY393323:JOY393336 JYU393323:JYU393336 KIQ393323:KIQ393336 KSM393323:KSM393336 LCI393323:LCI393336 LME393323:LME393336 LWA393323:LWA393336 MFW393323:MFW393336 MPS393323:MPS393336 MZO393323:MZO393336 NJK393323:NJK393336 NTG393323:NTG393336 ODC393323:ODC393336 OMY393323:OMY393336 OWU393323:OWU393336 PGQ393323:PGQ393336 PQM393323:PQM393336 QAI393323:QAI393336 QKE393323:QKE393336 QUA393323:QUA393336 RDW393323:RDW393336 RNS393323:RNS393336 RXO393323:RXO393336 SHK393323:SHK393336 SRG393323:SRG393336 TBC393323:TBC393336 TKY393323:TKY393336 TUU393323:TUU393336 UEQ393323:UEQ393336 UOM393323:UOM393336 UYI393323:UYI393336 VIE393323:VIE393336 VSA393323:VSA393336 WBW393323:WBW393336 WLS393323:WLS393336 WVO393323:WVO393336 G458859:G458872 JC458859:JC458872 SY458859:SY458872 ACU458859:ACU458872 AMQ458859:AMQ458872 AWM458859:AWM458872 BGI458859:BGI458872 BQE458859:BQE458872 CAA458859:CAA458872 CJW458859:CJW458872 CTS458859:CTS458872 DDO458859:DDO458872 DNK458859:DNK458872 DXG458859:DXG458872 EHC458859:EHC458872 EQY458859:EQY458872 FAU458859:FAU458872 FKQ458859:FKQ458872 FUM458859:FUM458872 GEI458859:GEI458872 GOE458859:GOE458872 GYA458859:GYA458872 HHW458859:HHW458872 HRS458859:HRS458872 IBO458859:IBO458872 ILK458859:ILK458872 IVG458859:IVG458872 JFC458859:JFC458872 JOY458859:JOY458872 JYU458859:JYU458872 KIQ458859:KIQ458872 KSM458859:KSM458872 LCI458859:LCI458872 LME458859:LME458872 LWA458859:LWA458872 MFW458859:MFW458872 MPS458859:MPS458872 MZO458859:MZO458872 NJK458859:NJK458872 NTG458859:NTG458872 ODC458859:ODC458872 OMY458859:OMY458872 OWU458859:OWU458872 PGQ458859:PGQ458872 PQM458859:PQM458872 QAI458859:QAI458872 QKE458859:QKE458872 QUA458859:QUA458872 RDW458859:RDW458872 RNS458859:RNS458872 RXO458859:RXO458872 SHK458859:SHK458872 SRG458859:SRG458872 TBC458859:TBC458872 TKY458859:TKY458872 TUU458859:TUU458872 UEQ458859:UEQ458872 UOM458859:UOM458872 UYI458859:UYI458872 VIE458859:VIE458872 VSA458859:VSA458872 WBW458859:WBW458872 WLS458859:WLS458872 WVO458859:WVO458872 G524395:G524408 JC524395:JC524408 SY524395:SY524408 ACU524395:ACU524408 AMQ524395:AMQ524408 AWM524395:AWM524408 BGI524395:BGI524408 BQE524395:BQE524408 CAA524395:CAA524408 CJW524395:CJW524408 CTS524395:CTS524408 DDO524395:DDO524408 DNK524395:DNK524408 DXG524395:DXG524408 EHC524395:EHC524408 EQY524395:EQY524408 FAU524395:FAU524408 FKQ524395:FKQ524408 FUM524395:FUM524408 GEI524395:GEI524408 GOE524395:GOE524408 GYA524395:GYA524408 HHW524395:HHW524408 HRS524395:HRS524408 IBO524395:IBO524408 ILK524395:ILK524408 IVG524395:IVG524408 JFC524395:JFC524408 JOY524395:JOY524408 JYU524395:JYU524408 KIQ524395:KIQ524408 KSM524395:KSM524408 LCI524395:LCI524408 LME524395:LME524408 LWA524395:LWA524408 MFW524395:MFW524408 MPS524395:MPS524408 MZO524395:MZO524408 NJK524395:NJK524408 NTG524395:NTG524408 ODC524395:ODC524408 OMY524395:OMY524408 OWU524395:OWU524408 PGQ524395:PGQ524408 PQM524395:PQM524408 QAI524395:QAI524408 QKE524395:QKE524408 QUA524395:QUA524408 RDW524395:RDW524408 RNS524395:RNS524408 RXO524395:RXO524408 SHK524395:SHK524408 SRG524395:SRG524408 TBC524395:TBC524408 TKY524395:TKY524408 TUU524395:TUU524408 UEQ524395:UEQ524408 UOM524395:UOM524408 UYI524395:UYI524408 VIE524395:VIE524408 VSA524395:VSA524408 WBW524395:WBW524408 WLS524395:WLS524408 WVO524395:WVO524408 G589931:G589944 JC589931:JC589944 SY589931:SY589944 ACU589931:ACU589944 AMQ589931:AMQ589944 AWM589931:AWM589944 BGI589931:BGI589944 BQE589931:BQE589944 CAA589931:CAA589944 CJW589931:CJW589944 CTS589931:CTS589944 DDO589931:DDO589944 DNK589931:DNK589944 DXG589931:DXG589944 EHC589931:EHC589944 EQY589931:EQY589944 FAU589931:FAU589944 FKQ589931:FKQ589944 FUM589931:FUM589944 GEI589931:GEI589944 GOE589931:GOE589944 GYA589931:GYA589944 HHW589931:HHW589944 HRS589931:HRS589944 IBO589931:IBO589944 ILK589931:ILK589944 IVG589931:IVG589944 JFC589931:JFC589944 JOY589931:JOY589944 JYU589931:JYU589944 KIQ589931:KIQ589944 KSM589931:KSM589944 LCI589931:LCI589944 LME589931:LME589944 LWA589931:LWA589944 MFW589931:MFW589944 MPS589931:MPS589944 MZO589931:MZO589944 NJK589931:NJK589944 NTG589931:NTG589944 ODC589931:ODC589944 OMY589931:OMY589944 OWU589931:OWU589944 PGQ589931:PGQ589944 PQM589931:PQM589944 QAI589931:QAI589944 QKE589931:QKE589944 QUA589931:QUA589944 RDW589931:RDW589944 RNS589931:RNS589944 RXO589931:RXO589944 SHK589931:SHK589944 SRG589931:SRG589944 TBC589931:TBC589944 TKY589931:TKY589944 TUU589931:TUU589944 UEQ589931:UEQ589944 UOM589931:UOM589944 UYI589931:UYI589944 VIE589931:VIE589944 VSA589931:VSA589944 WBW589931:WBW589944 WLS589931:WLS589944 WVO589931:WVO589944 G655467:G655480 JC655467:JC655480 SY655467:SY655480 ACU655467:ACU655480 AMQ655467:AMQ655480 AWM655467:AWM655480 BGI655467:BGI655480 BQE655467:BQE655480 CAA655467:CAA655480 CJW655467:CJW655480 CTS655467:CTS655480 DDO655467:DDO655480 DNK655467:DNK655480 DXG655467:DXG655480 EHC655467:EHC655480 EQY655467:EQY655480 FAU655467:FAU655480 FKQ655467:FKQ655480 FUM655467:FUM655480 GEI655467:GEI655480 GOE655467:GOE655480 GYA655467:GYA655480 HHW655467:HHW655480 HRS655467:HRS655480 IBO655467:IBO655480 ILK655467:ILK655480 IVG655467:IVG655480 JFC655467:JFC655480 JOY655467:JOY655480 JYU655467:JYU655480 KIQ655467:KIQ655480 KSM655467:KSM655480 LCI655467:LCI655480 LME655467:LME655480 LWA655467:LWA655480 MFW655467:MFW655480 MPS655467:MPS655480 MZO655467:MZO655480 NJK655467:NJK655480 NTG655467:NTG655480 ODC655467:ODC655480 OMY655467:OMY655480 OWU655467:OWU655480 PGQ655467:PGQ655480 PQM655467:PQM655480 QAI655467:QAI655480 QKE655467:QKE655480 QUA655467:QUA655480 RDW655467:RDW655480 RNS655467:RNS655480 RXO655467:RXO655480 SHK655467:SHK655480 SRG655467:SRG655480 TBC655467:TBC655480 TKY655467:TKY655480 TUU655467:TUU655480 UEQ655467:UEQ655480 UOM655467:UOM655480 UYI655467:UYI655480 VIE655467:VIE655480 VSA655467:VSA655480 WBW655467:WBW655480 WLS655467:WLS655480 WVO655467:WVO655480 G721003:G721016 JC721003:JC721016 SY721003:SY721016 ACU721003:ACU721016 AMQ721003:AMQ721016 AWM721003:AWM721016 BGI721003:BGI721016 BQE721003:BQE721016 CAA721003:CAA721016 CJW721003:CJW721016 CTS721003:CTS721016 DDO721003:DDO721016 DNK721003:DNK721016 DXG721003:DXG721016 EHC721003:EHC721016 EQY721003:EQY721016 FAU721003:FAU721016 FKQ721003:FKQ721016 FUM721003:FUM721016 GEI721003:GEI721016 GOE721003:GOE721016 GYA721003:GYA721016 HHW721003:HHW721016 HRS721003:HRS721016 IBO721003:IBO721016 ILK721003:ILK721016 IVG721003:IVG721016 JFC721003:JFC721016 JOY721003:JOY721016 JYU721003:JYU721016 KIQ721003:KIQ721016 KSM721003:KSM721016 LCI721003:LCI721016 LME721003:LME721016 LWA721003:LWA721016 MFW721003:MFW721016 MPS721003:MPS721016 MZO721003:MZO721016 NJK721003:NJK721016 NTG721003:NTG721016 ODC721003:ODC721016 OMY721003:OMY721016 OWU721003:OWU721016 PGQ721003:PGQ721016 PQM721003:PQM721016 QAI721003:QAI721016 QKE721003:QKE721016 QUA721003:QUA721016 RDW721003:RDW721016 RNS721003:RNS721016 RXO721003:RXO721016 SHK721003:SHK721016 SRG721003:SRG721016 TBC721003:TBC721016 TKY721003:TKY721016 TUU721003:TUU721016 UEQ721003:UEQ721016 UOM721003:UOM721016 UYI721003:UYI721016 VIE721003:VIE721016 VSA721003:VSA721016 WBW721003:WBW721016 WLS721003:WLS721016 WVO721003:WVO721016 G786539:G786552 JC786539:JC786552 SY786539:SY786552 ACU786539:ACU786552 AMQ786539:AMQ786552 AWM786539:AWM786552 BGI786539:BGI786552 BQE786539:BQE786552 CAA786539:CAA786552 CJW786539:CJW786552 CTS786539:CTS786552 DDO786539:DDO786552 DNK786539:DNK786552 DXG786539:DXG786552 EHC786539:EHC786552 EQY786539:EQY786552 FAU786539:FAU786552 FKQ786539:FKQ786552 FUM786539:FUM786552 GEI786539:GEI786552 GOE786539:GOE786552 GYA786539:GYA786552 HHW786539:HHW786552 HRS786539:HRS786552 IBO786539:IBO786552 ILK786539:ILK786552 IVG786539:IVG786552 JFC786539:JFC786552 JOY786539:JOY786552 JYU786539:JYU786552 KIQ786539:KIQ786552 KSM786539:KSM786552 LCI786539:LCI786552 LME786539:LME786552 LWA786539:LWA786552 MFW786539:MFW786552 MPS786539:MPS786552 MZO786539:MZO786552 NJK786539:NJK786552 NTG786539:NTG786552 ODC786539:ODC786552 OMY786539:OMY786552 OWU786539:OWU786552 PGQ786539:PGQ786552 PQM786539:PQM786552 QAI786539:QAI786552 QKE786539:QKE786552 QUA786539:QUA786552 RDW786539:RDW786552 RNS786539:RNS786552 RXO786539:RXO786552 SHK786539:SHK786552 SRG786539:SRG786552 TBC786539:TBC786552 TKY786539:TKY786552 TUU786539:TUU786552 UEQ786539:UEQ786552 UOM786539:UOM786552 UYI786539:UYI786552 VIE786539:VIE786552 VSA786539:VSA786552 WBW786539:WBW786552 WLS786539:WLS786552 WVO786539:WVO786552 G852075:G852088 JC852075:JC852088 SY852075:SY852088 ACU852075:ACU852088 AMQ852075:AMQ852088 AWM852075:AWM852088 BGI852075:BGI852088 BQE852075:BQE852088 CAA852075:CAA852088 CJW852075:CJW852088 CTS852075:CTS852088 DDO852075:DDO852088 DNK852075:DNK852088 DXG852075:DXG852088 EHC852075:EHC852088 EQY852075:EQY852088 FAU852075:FAU852088 FKQ852075:FKQ852088 FUM852075:FUM852088 GEI852075:GEI852088 GOE852075:GOE852088 GYA852075:GYA852088 HHW852075:HHW852088 HRS852075:HRS852088 IBO852075:IBO852088 ILK852075:ILK852088 IVG852075:IVG852088 JFC852075:JFC852088 JOY852075:JOY852088 JYU852075:JYU852088 KIQ852075:KIQ852088 KSM852075:KSM852088 LCI852075:LCI852088 LME852075:LME852088 LWA852075:LWA852088 MFW852075:MFW852088 MPS852075:MPS852088 MZO852075:MZO852088 NJK852075:NJK852088 NTG852075:NTG852088 ODC852075:ODC852088 OMY852075:OMY852088 OWU852075:OWU852088 PGQ852075:PGQ852088 PQM852075:PQM852088 QAI852075:QAI852088 QKE852075:QKE852088 QUA852075:QUA852088 RDW852075:RDW852088 RNS852075:RNS852088 RXO852075:RXO852088 SHK852075:SHK852088 SRG852075:SRG852088 TBC852075:TBC852088 TKY852075:TKY852088 TUU852075:TUU852088 UEQ852075:UEQ852088 UOM852075:UOM852088 UYI852075:UYI852088 VIE852075:VIE852088 VSA852075:VSA852088 WBW852075:WBW852088 WLS852075:WLS852088 WVO852075:WVO852088 G917611:G917624 JC917611:JC917624 SY917611:SY917624 ACU917611:ACU917624 AMQ917611:AMQ917624 AWM917611:AWM917624 BGI917611:BGI917624 BQE917611:BQE917624 CAA917611:CAA917624 CJW917611:CJW917624 CTS917611:CTS917624 DDO917611:DDO917624 DNK917611:DNK917624 DXG917611:DXG917624 EHC917611:EHC917624 EQY917611:EQY917624 FAU917611:FAU917624 FKQ917611:FKQ917624 FUM917611:FUM917624 GEI917611:GEI917624 GOE917611:GOE917624 GYA917611:GYA917624 HHW917611:HHW917624 HRS917611:HRS917624 IBO917611:IBO917624 ILK917611:ILK917624 IVG917611:IVG917624 JFC917611:JFC917624 JOY917611:JOY917624 JYU917611:JYU917624 KIQ917611:KIQ917624 KSM917611:KSM917624 LCI917611:LCI917624 LME917611:LME917624 LWA917611:LWA917624 MFW917611:MFW917624 MPS917611:MPS917624 MZO917611:MZO917624 NJK917611:NJK917624 NTG917611:NTG917624 ODC917611:ODC917624 OMY917611:OMY917624 OWU917611:OWU917624 PGQ917611:PGQ917624 PQM917611:PQM917624 QAI917611:QAI917624 QKE917611:QKE917624 QUA917611:QUA917624 RDW917611:RDW917624 RNS917611:RNS917624 RXO917611:RXO917624 SHK917611:SHK917624 SRG917611:SRG917624 TBC917611:TBC917624 TKY917611:TKY917624 TUU917611:TUU917624 UEQ917611:UEQ917624 UOM917611:UOM917624 UYI917611:UYI917624 VIE917611:VIE917624 VSA917611:VSA917624 WBW917611:WBW917624 WLS917611:WLS917624 WVO917611:WVO917624 G983147:G983160 JC983147:JC983160 SY983147:SY983160 ACU983147:ACU983160 AMQ983147:AMQ983160 AWM983147:AWM983160 BGI983147:BGI983160 BQE983147:BQE983160 CAA983147:CAA983160 CJW983147:CJW983160 CTS983147:CTS983160 DDO983147:DDO983160 DNK983147:DNK983160 DXG983147:DXG983160 EHC983147:EHC983160 EQY983147:EQY983160 FAU983147:FAU983160 FKQ983147:FKQ983160 FUM983147:FUM983160 GEI983147:GEI983160 GOE983147:GOE983160 GYA983147:GYA983160 HHW983147:HHW983160 HRS983147:HRS983160 IBO983147:IBO983160 ILK983147:ILK983160 IVG983147:IVG983160 JFC983147:JFC983160 JOY983147:JOY983160 JYU983147:JYU983160 KIQ983147:KIQ983160 KSM983147:KSM983160 LCI983147:LCI983160 LME983147:LME983160 LWA983147:LWA983160 MFW983147:MFW983160 MPS983147:MPS983160 MZO983147:MZO983160 NJK983147:NJK983160 NTG983147:NTG983160 ODC983147:ODC983160 OMY983147:OMY983160 OWU983147:OWU983160 PGQ983147:PGQ983160 PQM983147:PQM983160 QAI983147:QAI983160 QKE983147:QKE983160 QUA983147:QUA983160 RDW983147:RDW983160 RNS983147:RNS983160 RXO983147:RXO983160 SHK983147:SHK983160 SRG983147:SRG983160 TBC983147:TBC983160 TKY983147:TKY983160 TUU983147:TUU983160 UEQ983147:UEQ983160 UOM983147:UOM983160 UYI983147:UYI983160 VIE983147:VIE983160 VSA983147:VSA983160 WBW983147:WBW983160 WLS983147:WLS983160 WVO983147:WVO983160 D121:E131 IZ121:JA131 SV121:SW131 ACR121:ACS131 AMN121:AMO131 AWJ121:AWK131 BGF121:BGG131 BQB121:BQC131 BZX121:BZY131 CJT121:CJU131 CTP121:CTQ131 DDL121:DDM131 DNH121:DNI131 DXD121:DXE131 EGZ121:EHA131 EQV121:EQW131 FAR121:FAS131 FKN121:FKO131 FUJ121:FUK131 GEF121:GEG131 GOB121:GOC131 GXX121:GXY131 HHT121:HHU131 HRP121:HRQ131 IBL121:IBM131 ILH121:ILI131 IVD121:IVE131 JEZ121:JFA131 JOV121:JOW131 JYR121:JYS131 KIN121:KIO131 KSJ121:KSK131 LCF121:LCG131 LMB121:LMC131 LVX121:LVY131 MFT121:MFU131 MPP121:MPQ131 MZL121:MZM131 NJH121:NJI131 NTD121:NTE131 OCZ121:ODA131 OMV121:OMW131 OWR121:OWS131 PGN121:PGO131 PQJ121:PQK131 QAF121:QAG131 QKB121:QKC131 QTX121:QTY131 RDT121:RDU131 RNP121:RNQ131 RXL121:RXM131 SHH121:SHI131 SRD121:SRE131 TAZ121:TBA131 TKV121:TKW131 TUR121:TUS131 UEN121:UEO131 UOJ121:UOK131 UYF121:UYG131 VIB121:VIC131 VRX121:VRY131 WBT121:WBU131 WLP121:WLQ131 WVL121:WVM131 D65646:E65656 IZ65646:JA65656 SV65646:SW65656 ACR65646:ACS65656 AMN65646:AMO65656 AWJ65646:AWK65656 BGF65646:BGG65656 BQB65646:BQC65656 BZX65646:BZY65656 CJT65646:CJU65656 CTP65646:CTQ65656 DDL65646:DDM65656 DNH65646:DNI65656 DXD65646:DXE65656 EGZ65646:EHA65656 EQV65646:EQW65656 FAR65646:FAS65656 FKN65646:FKO65656 FUJ65646:FUK65656 GEF65646:GEG65656 GOB65646:GOC65656 GXX65646:GXY65656 HHT65646:HHU65656 HRP65646:HRQ65656 IBL65646:IBM65656 ILH65646:ILI65656 IVD65646:IVE65656 JEZ65646:JFA65656 JOV65646:JOW65656 JYR65646:JYS65656 KIN65646:KIO65656 KSJ65646:KSK65656 LCF65646:LCG65656 LMB65646:LMC65656 LVX65646:LVY65656 MFT65646:MFU65656 MPP65646:MPQ65656 MZL65646:MZM65656 NJH65646:NJI65656 NTD65646:NTE65656 OCZ65646:ODA65656 OMV65646:OMW65656 OWR65646:OWS65656 PGN65646:PGO65656 PQJ65646:PQK65656 QAF65646:QAG65656 QKB65646:QKC65656 QTX65646:QTY65656 RDT65646:RDU65656 RNP65646:RNQ65656 RXL65646:RXM65656 SHH65646:SHI65656 SRD65646:SRE65656 TAZ65646:TBA65656 TKV65646:TKW65656 TUR65646:TUS65656 UEN65646:UEO65656 UOJ65646:UOK65656 UYF65646:UYG65656 VIB65646:VIC65656 VRX65646:VRY65656 WBT65646:WBU65656 WLP65646:WLQ65656 WVL65646:WVM65656 D131182:E131192 IZ131182:JA131192 SV131182:SW131192 ACR131182:ACS131192 AMN131182:AMO131192 AWJ131182:AWK131192 BGF131182:BGG131192 BQB131182:BQC131192 BZX131182:BZY131192 CJT131182:CJU131192 CTP131182:CTQ131192 DDL131182:DDM131192 DNH131182:DNI131192 DXD131182:DXE131192 EGZ131182:EHA131192 EQV131182:EQW131192 FAR131182:FAS131192 FKN131182:FKO131192 FUJ131182:FUK131192 GEF131182:GEG131192 GOB131182:GOC131192 GXX131182:GXY131192 HHT131182:HHU131192 HRP131182:HRQ131192 IBL131182:IBM131192 ILH131182:ILI131192 IVD131182:IVE131192 JEZ131182:JFA131192 JOV131182:JOW131192 JYR131182:JYS131192 KIN131182:KIO131192 KSJ131182:KSK131192 LCF131182:LCG131192 LMB131182:LMC131192 LVX131182:LVY131192 MFT131182:MFU131192 MPP131182:MPQ131192 MZL131182:MZM131192 NJH131182:NJI131192 NTD131182:NTE131192 OCZ131182:ODA131192 OMV131182:OMW131192 OWR131182:OWS131192 PGN131182:PGO131192 PQJ131182:PQK131192 QAF131182:QAG131192 QKB131182:QKC131192 QTX131182:QTY131192 RDT131182:RDU131192 RNP131182:RNQ131192 RXL131182:RXM131192 SHH131182:SHI131192 SRD131182:SRE131192 TAZ131182:TBA131192 TKV131182:TKW131192 TUR131182:TUS131192 UEN131182:UEO131192 UOJ131182:UOK131192 UYF131182:UYG131192 VIB131182:VIC131192 VRX131182:VRY131192 WBT131182:WBU131192 WLP131182:WLQ131192 WVL131182:WVM131192 D196718:E196728 IZ196718:JA196728 SV196718:SW196728 ACR196718:ACS196728 AMN196718:AMO196728 AWJ196718:AWK196728 BGF196718:BGG196728 BQB196718:BQC196728 BZX196718:BZY196728 CJT196718:CJU196728 CTP196718:CTQ196728 DDL196718:DDM196728 DNH196718:DNI196728 DXD196718:DXE196728 EGZ196718:EHA196728 EQV196718:EQW196728 FAR196718:FAS196728 FKN196718:FKO196728 FUJ196718:FUK196728 GEF196718:GEG196728 GOB196718:GOC196728 GXX196718:GXY196728 HHT196718:HHU196728 HRP196718:HRQ196728 IBL196718:IBM196728 ILH196718:ILI196728 IVD196718:IVE196728 JEZ196718:JFA196728 JOV196718:JOW196728 JYR196718:JYS196728 KIN196718:KIO196728 KSJ196718:KSK196728 LCF196718:LCG196728 LMB196718:LMC196728 LVX196718:LVY196728 MFT196718:MFU196728 MPP196718:MPQ196728 MZL196718:MZM196728 NJH196718:NJI196728 NTD196718:NTE196728 OCZ196718:ODA196728 OMV196718:OMW196728 OWR196718:OWS196728 PGN196718:PGO196728 PQJ196718:PQK196728 QAF196718:QAG196728 QKB196718:QKC196728 QTX196718:QTY196728 RDT196718:RDU196728 RNP196718:RNQ196728 RXL196718:RXM196728 SHH196718:SHI196728 SRD196718:SRE196728 TAZ196718:TBA196728 TKV196718:TKW196728 TUR196718:TUS196728 UEN196718:UEO196728 UOJ196718:UOK196728 UYF196718:UYG196728 VIB196718:VIC196728 VRX196718:VRY196728 WBT196718:WBU196728 WLP196718:WLQ196728 WVL196718:WVM196728 D262254:E262264 IZ262254:JA262264 SV262254:SW262264 ACR262254:ACS262264 AMN262254:AMO262264 AWJ262254:AWK262264 BGF262254:BGG262264 BQB262254:BQC262264 BZX262254:BZY262264 CJT262254:CJU262264 CTP262254:CTQ262264 DDL262254:DDM262264 DNH262254:DNI262264 DXD262254:DXE262264 EGZ262254:EHA262264 EQV262254:EQW262264 FAR262254:FAS262264 FKN262254:FKO262264 FUJ262254:FUK262264 GEF262254:GEG262264 GOB262254:GOC262264 GXX262254:GXY262264 HHT262254:HHU262264 HRP262254:HRQ262264 IBL262254:IBM262264 ILH262254:ILI262264 IVD262254:IVE262264 JEZ262254:JFA262264 JOV262254:JOW262264 JYR262254:JYS262264 KIN262254:KIO262264 KSJ262254:KSK262264 LCF262254:LCG262264 LMB262254:LMC262264 LVX262254:LVY262264 MFT262254:MFU262264 MPP262254:MPQ262264 MZL262254:MZM262264 NJH262254:NJI262264 NTD262254:NTE262264 OCZ262254:ODA262264 OMV262254:OMW262264 OWR262254:OWS262264 PGN262254:PGO262264 PQJ262254:PQK262264 QAF262254:QAG262264 QKB262254:QKC262264 QTX262254:QTY262264 RDT262254:RDU262264 RNP262254:RNQ262264 RXL262254:RXM262264 SHH262254:SHI262264 SRD262254:SRE262264 TAZ262254:TBA262264 TKV262254:TKW262264 TUR262254:TUS262264 UEN262254:UEO262264 UOJ262254:UOK262264 UYF262254:UYG262264 VIB262254:VIC262264 VRX262254:VRY262264 WBT262254:WBU262264 WLP262254:WLQ262264 WVL262254:WVM262264 D327790:E327800 IZ327790:JA327800 SV327790:SW327800 ACR327790:ACS327800 AMN327790:AMO327800 AWJ327790:AWK327800 BGF327790:BGG327800 BQB327790:BQC327800 BZX327790:BZY327800 CJT327790:CJU327800 CTP327790:CTQ327800 DDL327790:DDM327800 DNH327790:DNI327800 DXD327790:DXE327800 EGZ327790:EHA327800 EQV327790:EQW327800 FAR327790:FAS327800 FKN327790:FKO327800 FUJ327790:FUK327800 GEF327790:GEG327800 GOB327790:GOC327800 GXX327790:GXY327800 HHT327790:HHU327800 HRP327790:HRQ327800 IBL327790:IBM327800 ILH327790:ILI327800 IVD327790:IVE327800 JEZ327790:JFA327800 JOV327790:JOW327800 JYR327790:JYS327800 KIN327790:KIO327800 KSJ327790:KSK327800 LCF327790:LCG327800 LMB327790:LMC327800 LVX327790:LVY327800 MFT327790:MFU327800 MPP327790:MPQ327800 MZL327790:MZM327800 NJH327790:NJI327800 NTD327790:NTE327800 OCZ327790:ODA327800 OMV327790:OMW327800 OWR327790:OWS327800 PGN327790:PGO327800 PQJ327790:PQK327800 QAF327790:QAG327800 QKB327790:QKC327800 QTX327790:QTY327800 RDT327790:RDU327800 RNP327790:RNQ327800 RXL327790:RXM327800 SHH327790:SHI327800 SRD327790:SRE327800 TAZ327790:TBA327800 TKV327790:TKW327800 TUR327790:TUS327800 UEN327790:UEO327800 UOJ327790:UOK327800 UYF327790:UYG327800 VIB327790:VIC327800 VRX327790:VRY327800 WBT327790:WBU327800 WLP327790:WLQ327800 WVL327790:WVM327800 D393326:E393336 IZ393326:JA393336 SV393326:SW393336 ACR393326:ACS393336 AMN393326:AMO393336 AWJ393326:AWK393336 BGF393326:BGG393336 BQB393326:BQC393336 BZX393326:BZY393336 CJT393326:CJU393336 CTP393326:CTQ393336 DDL393326:DDM393336 DNH393326:DNI393336 DXD393326:DXE393336 EGZ393326:EHA393336 EQV393326:EQW393336 FAR393326:FAS393336 FKN393326:FKO393336 FUJ393326:FUK393336 GEF393326:GEG393336 GOB393326:GOC393336 GXX393326:GXY393336 HHT393326:HHU393336 HRP393326:HRQ393336 IBL393326:IBM393336 ILH393326:ILI393336 IVD393326:IVE393336 JEZ393326:JFA393336 JOV393326:JOW393336 JYR393326:JYS393336 KIN393326:KIO393336 KSJ393326:KSK393336 LCF393326:LCG393336 LMB393326:LMC393336 LVX393326:LVY393336 MFT393326:MFU393336 MPP393326:MPQ393336 MZL393326:MZM393336 NJH393326:NJI393336 NTD393326:NTE393336 OCZ393326:ODA393336 OMV393326:OMW393336 OWR393326:OWS393336 PGN393326:PGO393336 PQJ393326:PQK393336 QAF393326:QAG393336 QKB393326:QKC393336 QTX393326:QTY393336 RDT393326:RDU393336 RNP393326:RNQ393336 RXL393326:RXM393336 SHH393326:SHI393336 SRD393326:SRE393336 TAZ393326:TBA393336 TKV393326:TKW393336 TUR393326:TUS393336 UEN393326:UEO393336 UOJ393326:UOK393336 UYF393326:UYG393336 VIB393326:VIC393336 VRX393326:VRY393336 WBT393326:WBU393336 WLP393326:WLQ393336 WVL393326:WVM393336 D458862:E458872 IZ458862:JA458872 SV458862:SW458872 ACR458862:ACS458872 AMN458862:AMO458872 AWJ458862:AWK458872 BGF458862:BGG458872 BQB458862:BQC458872 BZX458862:BZY458872 CJT458862:CJU458872 CTP458862:CTQ458872 DDL458862:DDM458872 DNH458862:DNI458872 DXD458862:DXE458872 EGZ458862:EHA458872 EQV458862:EQW458872 FAR458862:FAS458872 FKN458862:FKO458872 FUJ458862:FUK458872 GEF458862:GEG458872 GOB458862:GOC458872 GXX458862:GXY458872 HHT458862:HHU458872 HRP458862:HRQ458872 IBL458862:IBM458872 ILH458862:ILI458872 IVD458862:IVE458872 JEZ458862:JFA458872 JOV458862:JOW458872 JYR458862:JYS458872 KIN458862:KIO458872 KSJ458862:KSK458872 LCF458862:LCG458872 LMB458862:LMC458872 LVX458862:LVY458872 MFT458862:MFU458872 MPP458862:MPQ458872 MZL458862:MZM458872 NJH458862:NJI458872 NTD458862:NTE458872 OCZ458862:ODA458872 OMV458862:OMW458872 OWR458862:OWS458872 PGN458862:PGO458872 PQJ458862:PQK458872 QAF458862:QAG458872 QKB458862:QKC458872 QTX458862:QTY458872 RDT458862:RDU458872 RNP458862:RNQ458872 RXL458862:RXM458872 SHH458862:SHI458872 SRD458862:SRE458872 TAZ458862:TBA458872 TKV458862:TKW458872 TUR458862:TUS458872 UEN458862:UEO458872 UOJ458862:UOK458872 UYF458862:UYG458872 VIB458862:VIC458872 VRX458862:VRY458872 WBT458862:WBU458872 WLP458862:WLQ458872 WVL458862:WVM458872 D524398:E524408 IZ524398:JA524408 SV524398:SW524408 ACR524398:ACS524408 AMN524398:AMO524408 AWJ524398:AWK524408 BGF524398:BGG524408 BQB524398:BQC524408 BZX524398:BZY524408 CJT524398:CJU524408 CTP524398:CTQ524408 DDL524398:DDM524408 DNH524398:DNI524408 DXD524398:DXE524408 EGZ524398:EHA524408 EQV524398:EQW524408 FAR524398:FAS524408 FKN524398:FKO524408 FUJ524398:FUK524408 GEF524398:GEG524408 GOB524398:GOC524408 GXX524398:GXY524408 HHT524398:HHU524408 HRP524398:HRQ524408 IBL524398:IBM524408 ILH524398:ILI524408 IVD524398:IVE524408 JEZ524398:JFA524408 JOV524398:JOW524408 JYR524398:JYS524408 KIN524398:KIO524408 KSJ524398:KSK524408 LCF524398:LCG524408 LMB524398:LMC524408 LVX524398:LVY524408 MFT524398:MFU524408 MPP524398:MPQ524408 MZL524398:MZM524408 NJH524398:NJI524408 NTD524398:NTE524408 OCZ524398:ODA524408 OMV524398:OMW524408 OWR524398:OWS524408 PGN524398:PGO524408 PQJ524398:PQK524408 QAF524398:QAG524408 QKB524398:QKC524408 QTX524398:QTY524408 RDT524398:RDU524408 RNP524398:RNQ524408 RXL524398:RXM524408 SHH524398:SHI524408 SRD524398:SRE524408 TAZ524398:TBA524408 TKV524398:TKW524408 TUR524398:TUS524408 UEN524398:UEO524408 UOJ524398:UOK524408 UYF524398:UYG524408 VIB524398:VIC524408 VRX524398:VRY524408 WBT524398:WBU524408 WLP524398:WLQ524408 WVL524398:WVM524408 D589934:E589944 IZ589934:JA589944 SV589934:SW589944 ACR589934:ACS589944 AMN589934:AMO589944 AWJ589934:AWK589944 BGF589934:BGG589944 BQB589934:BQC589944 BZX589934:BZY589944 CJT589934:CJU589944 CTP589934:CTQ589944 DDL589934:DDM589944 DNH589934:DNI589944 DXD589934:DXE589944 EGZ589934:EHA589944 EQV589934:EQW589944 FAR589934:FAS589944 FKN589934:FKO589944 FUJ589934:FUK589944 GEF589934:GEG589944 GOB589934:GOC589944 GXX589934:GXY589944 HHT589934:HHU589944 HRP589934:HRQ589944 IBL589934:IBM589944 ILH589934:ILI589944 IVD589934:IVE589944 JEZ589934:JFA589944 JOV589934:JOW589944 JYR589934:JYS589944 KIN589934:KIO589944 KSJ589934:KSK589944 LCF589934:LCG589944 LMB589934:LMC589944 LVX589934:LVY589944 MFT589934:MFU589944 MPP589934:MPQ589944 MZL589934:MZM589944 NJH589934:NJI589944 NTD589934:NTE589944 OCZ589934:ODA589944 OMV589934:OMW589944 OWR589934:OWS589944 PGN589934:PGO589944 PQJ589934:PQK589944 QAF589934:QAG589944 QKB589934:QKC589944 QTX589934:QTY589944 RDT589934:RDU589944 RNP589934:RNQ589944 RXL589934:RXM589944 SHH589934:SHI589944 SRD589934:SRE589944 TAZ589934:TBA589944 TKV589934:TKW589944 TUR589934:TUS589944 UEN589934:UEO589944 UOJ589934:UOK589944 UYF589934:UYG589944 VIB589934:VIC589944 VRX589934:VRY589944 WBT589934:WBU589944 WLP589934:WLQ589944 WVL589934:WVM589944 D655470:E655480 IZ655470:JA655480 SV655470:SW655480 ACR655470:ACS655480 AMN655470:AMO655480 AWJ655470:AWK655480 BGF655470:BGG655480 BQB655470:BQC655480 BZX655470:BZY655480 CJT655470:CJU655480 CTP655470:CTQ655480 DDL655470:DDM655480 DNH655470:DNI655480 DXD655470:DXE655480 EGZ655470:EHA655480 EQV655470:EQW655480 FAR655470:FAS655480 FKN655470:FKO655480 FUJ655470:FUK655480 GEF655470:GEG655480 GOB655470:GOC655480 GXX655470:GXY655480 HHT655470:HHU655480 HRP655470:HRQ655480 IBL655470:IBM655480 ILH655470:ILI655480 IVD655470:IVE655480 JEZ655470:JFA655480 JOV655470:JOW655480 JYR655470:JYS655480 KIN655470:KIO655480 KSJ655470:KSK655480 LCF655470:LCG655480 LMB655470:LMC655480 LVX655470:LVY655480 MFT655470:MFU655480 MPP655470:MPQ655480 MZL655470:MZM655480 NJH655470:NJI655480 NTD655470:NTE655480 OCZ655470:ODA655480 OMV655470:OMW655480 OWR655470:OWS655480 PGN655470:PGO655480 PQJ655470:PQK655480 QAF655470:QAG655480 QKB655470:QKC655480 QTX655470:QTY655480 RDT655470:RDU655480 RNP655470:RNQ655480 RXL655470:RXM655480 SHH655470:SHI655480 SRD655470:SRE655480 TAZ655470:TBA655480 TKV655470:TKW655480 TUR655470:TUS655480 UEN655470:UEO655480 UOJ655470:UOK655480 UYF655470:UYG655480 VIB655470:VIC655480 VRX655470:VRY655480 WBT655470:WBU655480 WLP655470:WLQ655480 WVL655470:WVM655480 D721006:E721016 IZ721006:JA721016 SV721006:SW721016 ACR721006:ACS721016 AMN721006:AMO721016 AWJ721006:AWK721016 BGF721006:BGG721016 BQB721006:BQC721016 BZX721006:BZY721016 CJT721006:CJU721016 CTP721006:CTQ721016 DDL721006:DDM721016 DNH721006:DNI721016 DXD721006:DXE721016 EGZ721006:EHA721016 EQV721006:EQW721016 FAR721006:FAS721016 FKN721006:FKO721016 FUJ721006:FUK721016 GEF721006:GEG721016 GOB721006:GOC721016 GXX721006:GXY721016 HHT721006:HHU721016 HRP721006:HRQ721016 IBL721006:IBM721016 ILH721006:ILI721016 IVD721006:IVE721016 JEZ721006:JFA721016 JOV721006:JOW721016 JYR721006:JYS721016 KIN721006:KIO721016 KSJ721006:KSK721016 LCF721006:LCG721016 LMB721006:LMC721016 LVX721006:LVY721016 MFT721006:MFU721016 MPP721006:MPQ721016 MZL721006:MZM721016 NJH721006:NJI721016 NTD721006:NTE721016 OCZ721006:ODA721016 OMV721006:OMW721016 OWR721006:OWS721016 PGN721006:PGO721016 PQJ721006:PQK721016 QAF721006:QAG721016 QKB721006:QKC721016 QTX721006:QTY721016 RDT721006:RDU721016 RNP721006:RNQ721016 RXL721006:RXM721016 SHH721006:SHI721016 SRD721006:SRE721016 TAZ721006:TBA721016 TKV721006:TKW721016 TUR721006:TUS721016 UEN721006:UEO721016 UOJ721006:UOK721016 UYF721006:UYG721016 VIB721006:VIC721016 VRX721006:VRY721016 WBT721006:WBU721016 WLP721006:WLQ721016 WVL721006:WVM721016 D786542:E786552 IZ786542:JA786552 SV786542:SW786552 ACR786542:ACS786552 AMN786542:AMO786552 AWJ786542:AWK786552 BGF786542:BGG786552 BQB786542:BQC786552 BZX786542:BZY786552 CJT786542:CJU786552 CTP786542:CTQ786552 DDL786542:DDM786552 DNH786542:DNI786552 DXD786542:DXE786552 EGZ786542:EHA786552 EQV786542:EQW786552 FAR786542:FAS786552 FKN786542:FKO786552 FUJ786542:FUK786552 GEF786542:GEG786552 GOB786542:GOC786552 GXX786542:GXY786552 HHT786542:HHU786552 HRP786542:HRQ786552 IBL786542:IBM786552 ILH786542:ILI786552 IVD786542:IVE786552 JEZ786542:JFA786552 JOV786542:JOW786552 JYR786542:JYS786552 KIN786542:KIO786552 KSJ786542:KSK786552 LCF786542:LCG786552 LMB786542:LMC786552 LVX786542:LVY786552 MFT786542:MFU786552 MPP786542:MPQ786552 MZL786542:MZM786552 NJH786542:NJI786552 NTD786542:NTE786552 OCZ786542:ODA786552 OMV786542:OMW786552 OWR786542:OWS786552 PGN786542:PGO786552 PQJ786542:PQK786552 QAF786542:QAG786552 QKB786542:QKC786552 QTX786542:QTY786552 RDT786542:RDU786552 RNP786542:RNQ786552 RXL786542:RXM786552 SHH786542:SHI786552 SRD786542:SRE786552 TAZ786542:TBA786552 TKV786542:TKW786552 TUR786542:TUS786552 UEN786542:UEO786552 UOJ786542:UOK786552 UYF786542:UYG786552 VIB786542:VIC786552 VRX786542:VRY786552 WBT786542:WBU786552 WLP786542:WLQ786552 WVL786542:WVM786552 D852078:E852088 IZ852078:JA852088 SV852078:SW852088 ACR852078:ACS852088 AMN852078:AMO852088 AWJ852078:AWK852088 BGF852078:BGG852088 BQB852078:BQC852088 BZX852078:BZY852088 CJT852078:CJU852088 CTP852078:CTQ852088 DDL852078:DDM852088 DNH852078:DNI852088 DXD852078:DXE852088 EGZ852078:EHA852088 EQV852078:EQW852088 FAR852078:FAS852088 FKN852078:FKO852088 FUJ852078:FUK852088 GEF852078:GEG852088 GOB852078:GOC852088 GXX852078:GXY852088 HHT852078:HHU852088 HRP852078:HRQ852088 IBL852078:IBM852088 ILH852078:ILI852088 IVD852078:IVE852088 JEZ852078:JFA852088 JOV852078:JOW852088 JYR852078:JYS852088 KIN852078:KIO852088 KSJ852078:KSK852088 LCF852078:LCG852088 LMB852078:LMC852088 LVX852078:LVY852088 MFT852078:MFU852088 MPP852078:MPQ852088 MZL852078:MZM852088 NJH852078:NJI852088 NTD852078:NTE852088 OCZ852078:ODA852088 OMV852078:OMW852088 OWR852078:OWS852088 PGN852078:PGO852088 PQJ852078:PQK852088 QAF852078:QAG852088 QKB852078:QKC852088 QTX852078:QTY852088 RDT852078:RDU852088 RNP852078:RNQ852088 RXL852078:RXM852088 SHH852078:SHI852088 SRD852078:SRE852088 TAZ852078:TBA852088 TKV852078:TKW852088 TUR852078:TUS852088 UEN852078:UEO852088 UOJ852078:UOK852088 UYF852078:UYG852088 VIB852078:VIC852088 VRX852078:VRY852088 WBT852078:WBU852088 WLP852078:WLQ852088 WVL852078:WVM852088 D917614:E917624 IZ917614:JA917624 SV917614:SW917624 ACR917614:ACS917624 AMN917614:AMO917624 AWJ917614:AWK917624 BGF917614:BGG917624 BQB917614:BQC917624 BZX917614:BZY917624 CJT917614:CJU917624 CTP917614:CTQ917624 DDL917614:DDM917624 DNH917614:DNI917624 DXD917614:DXE917624 EGZ917614:EHA917624 EQV917614:EQW917624 FAR917614:FAS917624 FKN917614:FKO917624 FUJ917614:FUK917624 GEF917614:GEG917624 GOB917614:GOC917624 GXX917614:GXY917624 HHT917614:HHU917624 HRP917614:HRQ917624 IBL917614:IBM917624 ILH917614:ILI917624 IVD917614:IVE917624 JEZ917614:JFA917624 JOV917614:JOW917624 JYR917614:JYS917624 KIN917614:KIO917624 KSJ917614:KSK917624 LCF917614:LCG917624 LMB917614:LMC917624 LVX917614:LVY917624 MFT917614:MFU917624 MPP917614:MPQ917624 MZL917614:MZM917624 NJH917614:NJI917624 NTD917614:NTE917624 OCZ917614:ODA917624 OMV917614:OMW917624 OWR917614:OWS917624 PGN917614:PGO917624 PQJ917614:PQK917624 QAF917614:QAG917624 QKB917614:QKC917624 QTX917614:QTY917624 RDT917614:RDU917624 RNP917614:RNQ917624 RXL917614:RXM917624 SHH917614:SHI917624 SRD917614:SRE917624 TAZ917614:TBA917624 TKV917614:TKW917624 TUR917614:TUS917624 UEN917614:UEO917624 UOJ917614:UOK917624 UYF917614:UYG917624 VIB917614:VIC917624 VRX917614:VRY917624 WBT917614:WBU917624 WLP917614:WLQ917624 WVL917614:WVM917624 D983150:E983160 IZ983150:JA983160 SV983150:SW983160 ACR983150:ACS983160 AMN983150:AMO983160 AWJ983150:AWK983160 BGF983150:BGG983160 BQB983150:BQC983160 BZX983150:BZY983160 CJT983150:CJU983160 CTP983150:CTQ983160 DDL983150:DDM983160 DNH983150:DNI983160 DXD983150:DXE983160 EGZ983150:EHA983160 EQV983150:EQW983160 FAR983150:FAS983160 FKN983150:FKO983160 FUJ983150:FUK983160 GEF983150:GEG983160 GOB983150:GOC983160 GXX983150:GXY983160 HHT983150:HHU983160 HRP983150:HRQ983160 IBL983150:IBM983160 ILH983150:ILI983160 IVD983150:IVE983160 JEZ983150:JFA983160 JOV983150:JOW983160 JYR983150:JYS983160 KIN983150:KIO983160 KSJ983150:KSK983160 LCF983150:LCG983160 LMB983150:LMC983160 LVX983150:LVY983160 MFT983150:MFU983160 MPP983150:MPQ983160 MZL983150:MZM983160 NJH983150:NJI983160 NTD983150:NTE983160 OCZ983150:ODA983160 OMV983150:OMW983160 OWR983150:OWS983160 PGN983150:PGO983160 PQJ983150:PQK983160 QAF983150:QAG983160 QKB983150:QKC983160 QTX983150:QTY983160 RDT983150:RDU983160 RNP983150:RNQ983160 RXL983150:RXM983160 SHH983150:SHI983160 SRD983150:SRE983160 TAZ983150:TBA983160 TKV983150:TKW983160 TUR983150:TUS983160 UEN983150:UEO983160 UOJ983150:UOK983160 UYF983150:UYG983160 VIB983150:VIC983160 VRX983150:VRY983160 WBT983150:WBU983160 WLP983150:WLQ983160 WVL983150:WVM983160 G133:G144 JC133:JC144 SY133:SY144 ACU133:ACU144 AMQ133:AMQ144 AWM133:AWM144 BGI133:BGI144 BQE133:BQE144 CAA133:CAA144 CJW133:CJW144 CTS133:CTS144 DDO133:DDO144 DNK133:DNK144 DXG133:DXG144 EHC133:EHC144 EQY133:EQY144 FAU133:FAU144 FKQ133:FKQ144 FUM133:FUM144 GEI133:GEI144 GOE133:GOE144 GYA133:GYA144 HHW133:HHW144 HRS133:HRS144 IBO133:IBO144 ILK133:ILK144 IVG133:IVG144 JFC133:JFC144 JOY133:JOY144 JYU133:JYU144 KIQ133:KIQ144 KSM133:KSM144 LCI133:LCI144 LME133:LME144 LWA133:LWA144 MFW133:MFW144 MPS133:MPS144 MZO133:MZO144 NJK133:NJK144 NTG133:NTG144 ODC133:ODC144 OMY133:OMY144 OWU133:OWU144 PGQ133:PGQ144 PQM133:PQM144 QAI133:QAI144 QKE133:QKE144 QUA133:QUA144 RDW133:RDW144 RNS133:RNS144 RXO133:RXO144 SHK133:SHK144 SRG133:SRG144 TBC133:TBC144 TKY133:TKY144 TUU133:TUU144 UEQ133:UEQ144 UOM133:UOM144 UYI133:UYI144 VIE133:VIE144 VSA133:VSA144 WBW133:WBW144 WLS133:WLS144 WVO133:WVO144 G65658:G65669 JC65658:JC65669 SY65658:SY65669 ACU65658:ACU65669 AMQ65658:AMQ65669 AWM65658:AWM65669 BGI65658:BGI65669 BQE65658:BQE65669 CAA65658:CAA65669 CJW65658:CJW65669 CTS65658:CTS65669 DDO65658:DDO65669 DNK65658:DNK65669 DXG65658:DXG65669 EHC65658:EHC65669 EQY65658:EQY65669 FAU65658:FAU65669 FKQ65658:FKQ65669 FUM65658:FUM65669 GEI65658:GEI65669 GOE65658:GOE65669 GYA65658:GYA65669 HHW65658:HHW65669 HRS65658:HRS65669 IBO65658:IBO65669 ILK65658:ILK65669 IVG65658:IVG65669 JFC65658:JFC65669 JOY65658:JOY65669 JYU65658:JYU65669 KIQ65658:KIQ65669 KSM65658:KSM65669 LCI65658:LCI65669 LME65658:LME65669 LWA65658:LWA65669 MFW65658:MFW65669 MPS65658:MPS65669 MZO65658:MZO65669 NJK65658:NJK65669 NTG65658:NTG65669 ODC65658:ODC65669 OMY65658:OMY65669 OWU65658:OWU65669 PGQ65658:PGQ65669 PQM65658:PQM65669 QAI65658:QAI65669 QKE65658:QKE65669 QUA65658:QUA65669 RDW65658:RDW65669 RNS65658:RNS65669 RXO65658:RXO65669 SHK65658:SHK65669 SRG65658:SRG65669 TBC65658:TBC65669 TKY65658:TKY65669 TUU65658:TUU65669 UEQ65658:UEQ65669 UOM65658:UOM65669 UYI65658:UYI65669 VIE65658:VIE65669 VSA65658:VSA65669 WBW65658:WBW65669 WLS65658:WLS65669 WVO65658:WVO65669 G131194:G131205 JC131194:JC131205 SY131194:SY131205 ACU131194:ACU131205 AMQ131194:AMQ131205 AWM131194:AWM131205 BGI131194:BGI131205 BQE131194:BQE131205 CAA131194:CAA131205 CJW131194:CJW131205 CTS131194:CTS131205 DDO131194:DDO131205 DNK131194:DNK131205 DXG131194:DXG131205 EHC131194:EHC131205 EQY131194:EQY131205 FAU131194:FAU131205 FKQ131194:FKQ131205 FUM131194:FUM131205 GEI131194:GEI131205 GOE131194:GOE131205 GYA131194:GYA131205 HHW131194:HHW131205 HRS131194:HRS131205 IBO131194:IBO131205 ILK131194:ILK131205 IVG131194:IVG131205 JFC131194:JFC131205 JOY131194:JOY131205 JYU131194:JYU131205 KIQ131194:KIQ131205 KSM131194:KSM131205 LCI131194:LCI131205 LME131194:LME131205 LWA131194:LWA131205 MFW131194:MFW131205 MPS131194:MPS131205 MZO131194:MZO131205 NJK131194:NJK131205 NTG131194:NTG131205 ODC131194:ODC131205 OMY131194:OMY131205 OWU131194:OWU131205 PGQ131194:PGQ131205 PQM131194:PQM131205 QAI131194:QAI131205 QKE131194:QKE131205 QUA131194:QUA131205 RDW131194:RDW131205 RNS131194:RNS131205 RXO131194:RXO131205 SHK131194:SHK131205 SRG131194:SRG131205 TBC131194:TBC131205 TKY131194:TKY131205 TUU131194:TUU131205 UEQ131194:UEQ131205 UOM131194:UOM131205 UYI131194:UYI131205 VIE131194:VIE131205 VSA131194:VSA131205 WBW131194:WBW131205 WLS131194:WLS131205 WVO131194:WVO131205 G196730:G196741 JC196730:JC196741 SY196730:SY196741 ACU196730:ACU196741 AMQ196730:AMQ196741 AWM196730:AWM196741 BGI196730:BGI196741 BQE196730:BQE196741 CAA196730:CAA196741 CJW196730:CJW196741 CTS196730:CTS196741 DDO196730:DDO196741 DNK196730:DNK196741 DXG196730:DXG196741 EHC196730:EHC196741 EQY196730:EQY196741 FAU196730:FAU196741 FKQ196730:FKQ196741 FUM196730:FUM196741 GEI196730:GEI196741 GOE196730:GOE196741 GYA196730:GYA196741 HHW196730:HHW196741 HRS196730:HRS196741 IBO196730:IBO196741 ILK196730:ILK196741 IVG196730:IVG196741 JFC196730:JFC196741 JOY196730:JOY196741 JYU196730:JYU196741 KIQ196730:KIQ196741 KSM196730:KSM196741 LCI196730:LCI196741 LME196730:LME196741 LWA196730:LWA196741 MFW196730:MFW196741 MPS196730:MPS196741 MZO196730:MZO196741 NJK196730:NJK196741 NTG196730:NTG196741 ODC196730:ODC196741 OMY196730:OMY196741 OWU196730:OWU196741 PGQ196730:PGQ196741 PQM196730:PQM196741 QAI196730:QAI196741 QKE196730:QKE196741 QUA196730:QUA196741 RDW196730:RDW196741 RNS196730:RNS196741 RXO196730:RXO196741 SHK196730:SHK196741 SRG196730:SRG196741 TBC196730:TBC196741 TKY196730:TKY196741 TUU196730:TUU196741 UEQ196730:UEQ196741 UOM196730:UOM196741 UYI196730:UYI196741 VIE196730:VIE196741 VSA196730:VSA196741 WBW196730:WBW196741 WLS196730:WLS196741 WVO196730:WVO196741 G262266:G262277 JC262266:JC262277 SY262266:SY262277 ACU262266:ACU262277 AMQ262266:AMQ262277 AWM262266:AWM262277 BGI262266:BGI262277 BQE262266:BQE262277 CAA262266:CAA262277 CJW262266:CJW262277 CTS262266:CTS262277 DDO262266:DDO262277 DNK262266:DNK262277 DXG262266:DXG262277 EHC262266:EHC262277 EQY262266:EQY262277 FAU262266:FAU262277 FKQ262266:FKQ262277 FUM262266:FUM262277 GEI262266:GEI262277 GOE262266:GOE262277 GYA262266:GYA262277 HHW262266:HHW262277 HRS262266:HRS262277 IBO262266:IBO262277 ILK262266:ILK262277 IVG262266:IVG262277 JFC262266:JFC262277 JOY262266:JOY262277 JYU262266:JYU262277 KIQ262266:KIQ262277 KSM262266:KSM262277 LCI262266:LCI262277 LME262266:LME262277 LWA262266:LWA262277 MFW262266:MFW262277 MPS262266:MPS262277 MZO262266:MZO262277 NJK262266:NJK262277 NTG262266:NTG262277 ODC262266:ODC262277 OMY262266:OMY262277 OWU262266:OWU262277 PGQ262266:PGQ262277 PQM262266:PQM262277 QAI262266:QAI262277 QKE262266:QKE262277 QUA262266:QUA262277 RDW262266:RDW262277 RNS262266:RNS262277 RXO262266:RXO262277 SHK262266:SHK262277 SRG262266:SRG262277 TBC262266:TBC262277 TKY262266:TKY262277 TUU262266:TUU262277 UEQ262266:UEQ262277 UOM262266:UOM262277 UYI262266:UYI262277 VIE262266:VIE262277 VSA262266:VSA262277 WBW262266:WBW262277 WLS262266:WLS262277 WVO262266:WVO262277 G327802:G327813 JC327802:JC327813 SY327802:SY327813 ACU327802:ACU327813 AMQ327802:AMQ327813 AWM327802:AWM327813 BGI327802:BGI327813 BQE327802:BQE327813 CAA327802:CAA327813 CJW327802:CJW327813 CTS327802:CTS327813 DDO327802:DDO327813 DNK327802:DNK327813 DXG327802:DXG327813 EHC327802:EHC327813 EQY327802:EQY327813 FAU327802:FAU327813 FKQ327802:FKQ327813 FUM327802:FUM327813 GEI327802:GEI327813 GOE327802:GOE327813 GYA327802:GYA327813 HHW327802:HHW327813 HRS327802:HRS327813 IBO327802:IBO327813 ILK327802:ILK327813 IVG327802:IVG327813 JFC327802:JFC327813 JOY327802:JOY327813 JYU327802:JYU327813 KIQ327802:KIQ327813 KSM327802:KSM327813 LCI327802:LCI327813 LME327802:LME327813 LWA327802:LWA327813 MFW327802:MFW327813 MPS327802:MPS327813 MZO327802:MZO327813 NJK327802:NJK327813 NTG327802:NTG327813 ODC327802:ODC327813 OMY327802:OMY327813 OWU327802:OWU327813 PGQ327802:PGQ327813 PQM327802:PQM327813 QAI327802:QAI327813 QKE327802:QKE327813 QUA327802:QUA327813 RDW327802:RDW327813 RNS327802:RNS327813 RXO327802:RXO327813 SHK327802:SHK327813 SRG327802:SRG327813 TBC327802:TBC327813 TKY327802:TKY327813 TUU327802:TUU327813 UEQ327802:UEQ327813 UOM327802:UOM327813 UYI327802:UYI327813 VIE327802:VIE327813 VSA327802:VSA327813 WBW327802:WBW327813 WLS327802:WLS327813 WVO327802:WVO327813 G393338:G393349 JC393338:JC393349 SY393338:SY393349 ACU393338:ACU393349 AMQ393338:AMQ393349 AWM393338:AWM393349 BGI393338:BGI393349 BQE393338:BQE393349 CAA393338:CAA393349 CJW393338:CJW393349 CTS393338:CTS393349 DDO393338:DDO393349 DNK393338:DNK393349 DXG393338:DXG393349 EHC393338:EHC393349 EQY393338:EQY393349 FAU393338:FAU393349 FKQ393338:FKQ393349 FUM393338:FUM393349 GEI393338:GEI393349 GOE393338:GOE393349 GYA393338:GYA393349 HHW393338:HHW393349 HRS393338:HRS393349 IBO393338:IBO393349 ILK393338:ILK393349 IVG393338:IVG393349 JFC393338:JFC393349 JOY393338:JOY393349 JYU393338:JYU393349 KIQ393338:KIQ393349 KSM393338:KSM393349 LCI393338:LCI393349 LME393338:LME393349 LWA393338:LWA393349 MFW393338:MFW393349 MPS393338:MPS393349 MZO393338:MZO393349 NJK393338:NJK393349 NTG393338:NTG393349 ODC393338:ODC393349 OMY393338:OMY393349 OWU393338:OWU393349 PGQ393338:PGQ393349 PQM393338:PQM393349 QAI393338:QAI393349 QKE393338:QKE393349 QUA393338:QUA393349 RDW393338:RDW393349 RNS393338:RNS393349 RXO393338:RXO393349 SHK393338:SHK393349 SRG393338:SRG393349 TBC393338:TBC393349 TKY393338:TKY393349 TUU393338:TUU393349 UEQ393338:UEQ393349 UOM393338:UOM393349 UYI393338:UYI393349 VIE393338:VIE393349 VSA393338:VSA393349 WBW393338:WBW393349 WLS393338:WLS393349 WVO393338:WVO393349 G458874:G458885 JC458874:JC458885 SY458874:SY458885 ACU458874:ACU458885 AMQ458874:AMQ458885 AWM458874:AWM458885 BGI458874:BGI458885 BQE458874:BQE458885 CAA458874:CAA458885 CJW458874:CJW458885 CTS458874:CTS458885 DDO458874:DDO458885 DNK458874:DNK458885 DXG458874:DXG458885 EHC458874:EHC458885 EQY458874:EQY458885 FAU458874:FAU458885 FKQ458874:FKQ458885 FUM458874:FUM458885 GEI458874:GEI458885 GOE458874:GOE458885 GYA458874:GYA458885 HHW458874:HHW458885 HRS458874:HRS458885 IBO458874:IBO458885 ILK458874:ILK458885 IVG458874:IVG458885 JFC458874:JFC458885 JOY458874:JOY458885 JYU458874:JYU458885 KIQ458874:KIQ458885 KSM458874:KSM458885 LCI458874:LCI458885 LME458874:LME458885 LWA458874:LWA458885 MFW458874:MFW458885 MPS458874:MPS458885 MZO458874:MZO458885 NJK458874:NJK458885 NTG458874:NTG458885 ODC458874:ODC458885 OMY458874:OMY458885 OWU458874:OWU458885 PGQ458874:PGQ458885 PQM458874:PQM458885 QAI458874:QAI458885 QKE458874:QKE458885 QUA458874:QUA458885 RDW458874:RDW458885 RNS458874:RNS458885 RXO458874:RXO458885 SHK458874:SHK458885 SRG458874:SRG458885 TBC458874:TBC458885 TKY458874:TKY458885 TUU458874:TUU458885 UEQ458874:UEQ458885 UOM458874:UOM458885 UYI458874:UYI458885 VIE458874:VIE458885 VSA458874:VSA458885 WBW458874:WBW458885 WLS458874:WLS458885 WVO458874:WVO458885 G524410:G524421 JC524410:JC524421 SY524410:SY524421 ACU524410:ACU524421 AMQ524410:AMQ524421 AWM524410:AWM524421 BGI524410:BGI524421 BQE524410:BQE524421 CAA524410:CAA524421 CJW524410:CJW524421 CTS524410:CTS524421 DDO524410:DDO524421 DNK524410:DNK524421 DXG524410:DXG524421 EHC524410:EHC524421 EQY524410:EQY524421 FAU524410:FAU524421 FKQ524410:FKQ524421 FUM524410:FUM524421 GEI524410:GEI524421 GOE524410:GOE524421 GYA524410:GYA524421 HHW524410:HHW524421 HRS524410:HRS524421 IBO524410:IBO524421 ILK524410:ILK524421 IVG524410:IVG524421 JFC524410:JFC524421 JOY524410:JOY524421 JYU524410:JYU524421 KIQ524410:KIQ524421 KSM524410:KSM524421 LCI524410:LCI524421 LME524410:LME524421 LWA524410:LWA524421 MFW524410:MFW524421 MPS524410:MPS524421 MZO524410:MZO524421 NJK524410:NJK524421 NTG524410:NTG524421 ODC524410:ODC524421 OMY524410:OMY524421 OWU524410:OWU524421 PGQ524410:PGQ524421 PQM524410:PQM524421 QAI524410:QAI524421 QKE524410:QKE524421 QUA524410:QUA524421 RDW524410:RDW524421 RNS524410:RNS524421 RXO524410:RXO524421 SHK524410:SHK524421 SRG524410:SRG524421 TBC524410:TBC524421 TKY524410:TKY524421 TUU524410:TUU524421 UEQ524410:UEQ524421 UOM524410:UOM524421 UYI524410:UYI524421 VIE524410:VIE524421 VSA524410:VSA524421 WBW524410:WBW524421 WLS524410:WLS524421 WVO524410:WVO524421 G589946:G589957 JC589946:JC589957 SY589946:SY589957 ACU589946:ACU589957 AMQ589946:AMQ589957 AWM589946:AWM589957 BGI589946:BGI589957 BQE589946:BQE589957 CAA589946:CAA589957 CJW589946:CJW589957 CTS589946:CTS589957 DDO589946:DDO589957 DNK589946:DNK589957 DXG589946:DXG589957 EHC589946:EHC589957 EQY589946:EQY589957 FAU589946:FAU589957 FKQ589946:FKQ589957 FUM589946:FUM589957 GEI589946:GEI589957 GOE589946:GOE589957 GYA589946:GYA589957 HHW589946:HHW589957 HRS589946:HRS589957 IBO589946:IBO589957 ILK589946:ILK589957 IVG589946:IVG589957 JFC589946:JFC589957 JOY589946:JOY589957 JYU589946:JYU589957 KIQ589946:KIQ589957 KSM589946:KSM589957 LCI589946:LCI589957 LME589946:LME589957 LWA589946:LWA589957 MFW589946:MFW589957 MPS589946:MPS589957 MZO589946:MZO589957 NJK589946:NJK589957 NTG589946:NTG589957 ODC589946:ODC589957 OMY589946:OMY589957 OWU589946:OWU589957 PGQ589946:PGQ589957 PQM589946:PQM589957 QAI589946:QAI589957 QKE589946:QKE589957 QUA589946:QUA589957 RDW589946:RDW589957 RNS589946:RNS589957 RXO589946:RXO589957 SHK589946:SHK589957 SRG589946:SRG589957 TBC589946:TBC589957 TKY589946:TKY589957 TUU589946:TUU589957 UEQ589946:UEQ589957 UOM589946:UOM589957 UYI589946:UYI589957 VIE589946:VIE589957 VSA589946:VSA589957 WBW589946:WBW589957 WLS589946:WLS589957 WVO589946:WVO589957 G655482:G655493 JC655482:JC655493 SY655482:SY655493 ACU655482:ACU655493 AMQ655482:AMQ655493 AWM655482:AWM655493 BGI655482:BGI655493 BQE655482:BQE655493 CAA655482:CAA655493 CJW655482:CJW655493 CTS655482:CTS655493 DDO655482:DDO655493 DNK655482:DNK655493 DXG655482:DXG655493 EHC655482:EHC655493 EQY655482:EQY655493 FAU655482:FAU655493 FKQ655482:FKQ655493 FUM655482:FUM655493 GEI655482:GEI655493 GOE655482:GOE655493 GYA655482:GYA655493 HHW655482:HHW655493 HRS655482:HRS655493 IBO655482:IBO655493 ILK655482:ILK655493 IVG655482:IVG655493 JFC655482:JFC655493 JOY655482:JOY655493 JYU655482:JYU655493 KIQ655482:KIQ655493 KSM655482:KSM655493 LCI655482:LCI655493 LME655482:LME655493 LWA655482:LWA655493 MFW655482:MFW655493 MPS655482:MPS655493 MZO655482:MZO655493 NJK655482:NJK655493 NTG655482:NTG655493 ODC655482:ODC655493 OMY655482:OMY655493 OWU655482:OWU655493 PGQ655482:PGQ655493 PQM655482:PQM655493 QAI655482:QAI655493 QKE655482:QKE655493 QUA655482:QUA655493 RDW655482:RDW655493 RNS655482:RNS655493 RXO655482:RXO655493 SHK655482:SHK655493 SRG655482:SRG655493 TBC655482:TBC655493 TKY655482:TKY655493 TUU655482:TUU655493 UEQ655482:UEQ655493 UOM655482:UOM655493 UYI655482:UYI655493 VIE655482:VIE655493 VSA655482:VSA655493 WBW655482:WBW655493 WLS655482:WLS655493 WVO655482:WVO655493 G721018:G721029 JC721018:JC721029 SY721018:SY721029 ACU721018:ACU721029 AMQ721018:AMQ721029 AWM721018:AWM721029 BGI721018:BGI721029 BQE721018:BQE721029 CAA721018:CAA721029 CJW721018:CJW721029 CTS721018:CTS721029 DDO721018:DDO721029 DNK721018:DNK721029 DXG721018:DXG721029 EHC721018:EHC721029 EQY721018:EQY721029 FAU721018:FAU721029 FKQ721018:FKQ721029 FUM721018:FUM721029 GEI721018:GEI721029 GOE721018:GOE721029 GYA721018:GYA721029 HHW721018:HHW721029 HRS721018:HRS721029 IBO721018:IBO721029 ILK721018:ILK721029 IVG721018:IVG721029 JFC721018:JFC721029 JOY721018:JOY721029 JYU721018:JYU721029 KIQ721018:KIQ721029 KSM721018:KSM721029 LCI721018:LCI721029 LME721018:LME721029 LWA721018:LWA721029 MFW721018:MFW721029 MPS721018:MPS721029 MZO721018:MZO721029 NJK721018:NJK721029 NTG721018:NTG721029 ODC721018:ODC721029 OMY721018:OMY721029 OWU721018:OWU721029 PGQ721018:PGQ721029 PQM721018:PQM721029 QAI721018:QAI721029 QKE721018:QKE721029 QUA721018:QUA721029 RDW721018:RDW721029 RNS721018:RNS721029 RXO721018:RXO721029 SHK721018:SHK721029 SRG721018:SRG721029 TBC721018:TBC721029 TKY721018:TKY721029 TUU721018:TUU721029 UEQ721018:UEQ721029 UOM721018:UOM721029 UYI721018:UYI721029 VIE721018:VIE721029 VSA721018:VSA721029 WBW721018:WBW721029 WLS721018:WLS721029 WVO721018:WVO721029 G786554:G786565 JC786554:JC786565 SY786554:SY786565 ACU786554:ACU786565 AMQ786554:AMQ786565 AWM786554:AWM786565 BGI786554:BGI786565 BQE786554:BQE786565 CAA786554:CAA786565 CJW786554:CJW786565 CTS786554:CTS786565 DDO786554:DDO786565 DNK786554:DNK786565 DXG786554:DXG786565 EHC786554:EHC786565 EQY786554:EQY786565 FAU786554:FAU786565 FKQ786554:FKQ786565 FUM786554:FUM786565 GEI786554:GEI786565 GOE786554:GOE786565 GYA786554:GYA786565 HHW786554:HHW786565 HRS786554:HRS786565 IBO786554:IBO786565 ILK786554:ILK786565 IVG786554:IVG786565 JFC786554:JFC786565 JOY786554:JOY786565 JYU786554:JYU786565 KIQ786554:KIQ786565 KSM786554:KSM786565 LCI786554:LCI786565 LME786554:LME786565 LWA786554:LWA786565 MFW786554:MFW786565 MPS786554:MPS786565 MZO786554:MZO786565 NJK786554:NJK786565 NTG786554:NTG786565 ODC786554:ODC786565 OMY786554:OMY786565 OWU786554:OWU786565 PGQ786554:PGQ786565 PQM786554:PQM786565 QAI786554:QAI786565 QKE786554:QKE786565 QUA786554:QUA786565 RDW786554:RDW786565 RNS786554:RNS786565 RXO786554:RXO786565 SHK786554:SHK786565 SRG786554:SRG786565 TBC786554:TBC786565 TKY786554:TKY786565 TUU786554:TUU786565 UEQ786554:UEQ786565 UOM786554:UOM786565 UYI786554:UYI786565 VIE786554:VIE786565 VSA786554:VSA786565 WBW786554:WBW786565 WLS786554:WLS786565 WVO786554:WVO786565 G852090:G852101 JC852090:JC852101 SY852090:SY852101 ACU852090:ACU852101 AMQ852090:AMQ852101 AWM852090:AWM852101 BGI852090:BGI852101 BQE852090:BQE852101 CAA852090:CAA852101 CJW852090:CJW852101 CTS852090:CTS852101 DDO852090:DDO852101 DNK852090:DNK852101 DXG852090:DXG852101 EHC852090:EHC852101 EQY852090:EQY852101 FAU852090:FAU852101 FKQ852090:FKQ852101 FUM852090:FUM852101 GEI852090:GEI852101 GOE852090:GOE852101 GYA852090:GYA852101 HHW852090:HHW852101 HRS852090:HRS852101 IBO852090:IBO852101 ILK852090:ILK852101 IVG852090:IVG852101 JFC852090:JFC852101 JOY852090:JOY852101 JYU852090:JYU852101 KIQ852090:KIQ852101 KSM852090:KSM852101 LCI852090:LCI852101 LME852090:LME852101 LWA852090:LWA852101 MFW852090:MFW852101 MPS852090:MPS852101 MZO852090:MZO852101 NJK852090:NJK852101 NTG852090:NTG852101 ODC852090:ODC852101 OMY852090:OMY852101 OWU852090:OWU852101 PGQ852090:PGQ852101 PQM852090:PQM852101 QAI852090:QAI852101 QKE852090:QKE852101 QUA852090:QUA852101 RDW852090:RDW852101 RNS852090:RNS852101 RXO852090:RXO852101 SHK852090:SHK852101 SRG852090:SRG852101 TBC852090:TBC852101 TKY852090:TKY852101 TUU852090:TUU852101 UEQ852090:UEQ852101 UOM852090:UOM852101 UYI852090:UYI852101 VIE852090:VIE852101 VSA852090:VSA852101 WBW852090:WBW852101 WLS852090:WLS852101 WVO852090:WVO852101 G917626:G917637 JC917626:JC917637 SY917626:SY917637 ACU917626:ACU917637 AMQ917626:AMQ917637 AWM917626:AWM917637 BGI917626:BGI917637 BQE917626:BQE917637 CAA917626:CAA917637 CJW917626:CJW917637 CTS917626:CTS917637 DDO917626:DDO917637 DNK917626:DNK917637 DXG917626:DXG917637 EHC917626:EHC917637 EQY917626:EQY917637 FAU917626:FAU917637 FKQ917626:FKQ917637 FUM917626:FUM917637 GEI917626:GEI917637 GOE917626:GOE917637 GYA917626:GYA917637 HHW917626:HHW917637 HRS917626:HRS917637 IBO917626:IBO917637 ILK917626:ILK917637 IVG917626:IVG917637 JFC917626:JFC917637 JOY917626:JOY917637 JYU917626:JYU917637 KIQ917626:KIQ917637 KSM917626:KSM917637 LCI917626:LCI917637 LME917626:LME917637 LWA917626:LWA917637 MFW917626:MFW917637 MPS917626:MPS917637 MZO917626:MZO917637 NJK917626:NJK917637 NTG917626:NTG917637 ODC917626:ODC917637 OMY917626:OMY917637 OWU917626:OWU917637 PGQ917626:PGQ917637 PQM917626:PQM917637 QAI917626:QAI917637 QKE917626:QKE917637 QUA917626:QUA917637 RDW917626:RDW917637 RNS917626:RNS917637 RXO917626:RXO917637 SHK917626:SHK917637 SRG917626:SRG917637 TBC917626:TBC917637 TKY917626:TKY917637 TUU917626:TUU917637 UEQ917626:UEQ917637 UOM917626:UOM917637 UYI917626:UYI917637 VIE917626:VIE917637 VSA917626:VSA917637 WBW917626:WBW917637 WLS917626:WLS917637 WVO917626:WVO917637 G983162:G983173 JC983162:JC983173 SY983162:SY983173 ACU983162:ACU983173 AMQ983162:AMQ983173 AWM983162:AWM983173 BGI983162:BGI983173 BQE983162:BQE983173 CAA983162:CAA983173 CJW983162:CJW983173 CTS983162:CTS983173 DDO983162:DDO983173 DNK983162:DNK983173 DXG983162:DXG983173 EHC983162:EHC983173 EQY983162:EQY983173 FAU983162:FAU983173 FKQ983162:FKQ983173 FUM983162:FUM983173 GEI983162:GEI983173 GOE983162:GOE983173 GYA983162:GYA983173 HHW983162:HHW983173 HRS983162:HRS983173 IBO983162:IBO983173 ILK983162:ILK983173 IVG983162:IVG983173 JFC983162:JFC983173 JOY983162:JOY983173 JYU983162:JYU983173 KIQ983162:KIQ983173 KSM983162:KSM983173 LCI983162:LCI983173 LME983162:LME983173 LWA983162:LWA983173 MFW983162:MFW983173 MPS983162:MPS983173 MZO983162:MZO983173 NJK983162:NJK983173 NTG983162:NTG983173 ODC983162:ODC983173 OMY983162:OMY983173 OWU983162:OWU983173 PGQ983162:PGQ983173 PQM983162:PQM983173 QAI983162:QAI983173 QKE983162:QKE983173 QUA983162:QUA983173 RDW983162:RDW983173 RNS983162:RNS983173 RXO983162:RXO983173 SHK983162:SHK983173 SRG983162:SRG983173 TBC983162:TBC983173 TKY983162:TKY983173 TUU983162:TUU983173 UEQ983162:UEQ983173 UOM983162:UOM983173 UYI983162:UYI983173 VIE983162:VIE983173 VSA983162:VSA983173 WBW983162:WBW983173 WLS983162:WLS983173 WVO983162:WVO983173 D133:E144 IZ133:JA144 SV133:SW144 ACR133:ACS144 AMN133:AMO144 AWJ133:AWK144 BGF133:BGG144 BQB133:BQC144 BZX133:BZY144 CJT133:CJU144 CTP133:CTQ144 DDL133:DDM144 DNH133:DNI144 DXD133:DXE144 EGZ133:EHA144 EQV133:EQW144 FAR133:FAS144 FKN133:FKO144 FUJ133:FUK144 GEF133:GEG144 GOB133:GOC144 GXX133:GXY144 HHT133:HHU144 HRP133:HRQ144 IBL133:IBM144 ILH133:ILI144 IVD133:IVE144 JEZ133:JFA144 JOV133:JOW144 JYR133:JYS144 KIN133:KIO144 KSJ133:KSK144 LCF133:LCG144 LMB133:LMC144 LVX133:LVY144 MFT133:MFU144 MPP133:MPQ144 MZL133:MZM144 NJH133:NJI144 NTD133:NTE144 OCZ133:ODA144 OMV133:OMW144 OWR133:OWS144 PGN133:PGO144 PQJ133:PQK144 QAF133:QAG144 QKB133:QKC144 QTX133:QTY144 RDT133:RDU144 RNP133:RNQ144 RXL133:RXM144 SHH133:SHI144 SRD133:SRE144 TAZ133:TBA144 TKV133:TKW144 TUR133:TUS144 UEN133:UEO144 UOJ133:UOK144 UYF133:UYG144 VIB133:VIC144 VRX133:VRY144 WBT133:WBU144 WLP133:WLQ144 WVL133:WVM144 D65658:E65669 IZ65658:JA65669 SV65658:SW65669 ACR65658:ACS65669 AMN65658:AMO65669 AWJ65658:AWK65669 BGF65658:BGG65669 BQB65658:BQC65669 BZX65658:BZY65669 CJT65658:CJU65669 CTP65658:CTQ65669 DDL65658:DDM65669 DNH65658:DNI65669 DXD65658:DXE65669 EGZ65658:EHA65669 EQV65658:EQW65669 FAR65658:FAS65669 FKN65658:FKO65669 FUJ65658:FUK65669 GEF65658:GEG65669 GOB65658:GOC65669 GXX65658:GXY65669 HHT65658:HHU65669 HRP65658:HRQ65669 IBL65658:IBM65669 ILH65658:ILI65669 IVD65658:IVE65669 JEZ65658:JFA65669 JOV65658:JOW65669 JYR65658:JYS65669 KIN65658:KIO65669 KSJ65658:KSK65669 LCF65658:LCG65669 LMB65658:LMC65669 LVX65658:LVY65669 MFT65658:MFU65669 MPP65658:MPQ65669 MZL65658:MZM65669 NJH65658:NJI65669 NTD65658:NTE65669 OCZ65658:ODA65669 OMV65658:OMW65669 OWR65658:OWS65669 PGN65658:PGO65669 PQJ65658:PQK65669 QAF65658:QAG65669 QKB65658:QKC65669 QTX65658:QTY65669 RDT65658:RDU65669 RNP65658:RNQ65669 RXL65658:RXM65669 SHH65658:SHI65669 SRD65658:SRE65669 TAZ65658:TBA65669 TKV65658:TKW65669 TUR65658:TUS65669 UEN65658:UEO65669 UOJ65658:UOK65669 UYF65658:UYG65669 VIB65658:VIC65669 VRX65658:VRY65669 WBT65658:WBU65669 WLP65658:WLQ65669 WVL65658:WVM65669 D131194:E131205 IZ131194:JA131205 SV131194:SW131205 ACR131194:ACS131205 AMN131194:AMO131205 AWJ131194:AWK131205 BGF131194:BGG131205 BQB131194:BQC131205 BZX131194:BZY131205 CJT131194:CJU131205 CTP131194:CTQ131205 DDL131194:DDM131205 DNH131194:DNI131205 DXD131194:DXE131205 EGZ131194:EHA131205 EQV131194:EQW131205 FAR131194:FAS131205 FKN131194:FKO131205 FUJ131194:FUK131205 GEF131194:GEG131205 GOB131194:GOC131205 GXX131194:GXY131205 HHT131194:HHU131205 HRP131194:HRQ131205 IBL131194:IBM131205 ILH131194:ILI131205 IVD131194:IVE131205 JEZ131194:JFA131205 JOV131194:JOW131205 JYR131194:JYS131205 KIN131194:KIO131205 KSJ131194:KSK131205 LCF131194:LCG131205 LMB131194:LMC131205 LVX131194:LVY131205 MFT131194:MFU131205 MPP131194:MPQ131205 MZL131194:MZM131205 NJH131194:NJI131205 NTD131194:NTE131205 OCZ131194:ODA131205 OMV131194:OMW131205 OWR131194:OWS131205 PGN131194:PGO131205 PQJ131194:PQK131205 QAF131194:QAG131205 QKB131194:QKC131205 QTX131194:QTY131205 RDT131194:RDU131205 RNP131194:RNQ131205 RXL131194:RXM131205 SHH131194:SHI131205 SRD131194:SRE131205 TAZ131194:TBA131205 TKV131194:TKW131205 TUR131194:TUS131205 UEN131194:UEO131205 UOJ131194:UOK131205 UYF131194:UYG131205 VIB131194:VIC131205 VRX131194:VRY131205 WBT131194:WBU131205 WLP131194:WLQ131205 WVL131194:WVM131205 D196730:E196741 IZ196730:JA196741 SV196730:SW196741 ACR196730:ACS196741 AMN196730:AMO196741 AWJ196730:AWK196741 BGF196730:BGG196741 BQB196730:BQC196741 BZX196730:BZY196741 CJT196730:CJU196741 CTP196730:CTQ196741 DDL196730:DDM196741 DNH196730:DNI196741 DXD196730:DXE196741 EGZ196730:EHA196741 EQV196730:EQW196741 FAR196730:FAS196741 FKN196730:FKO196741 FUJ196730:FUK196741 GEF196730:GEG196741 GOB196730:GOC196741 GXX196730:GXY196741 HHT196730:HHU196741 HRP196730:HRQ196741 IBL196730:IBM196741 ILH196730:ILI196741 IVD196730:IVE196741 JEZ196730:JFA196741 JOV196730:JOW196741 JYR196730:JYS196741 KIN196730:KIO196741 KSJ196730:KSK196741 LCF196730:LCG196741 LMB196730:LMC196741 LVX196730:LVY196741 MFT196730:MFU196741 MPP196730:MPQ196741 MZL196730:MZM196741 NJH196730:NJI196741 NTD196730:NTE196741 OCZ196730:ODA196741 OMV196730:OMW196741 OWR196730:OWS196741 PGN196730:PGO196741 PQJ196730:PQK196741 QAF196730:QAG196741 QKB196730:QKC196741 QTX196730:QTY196741 RDT196730:RDU196741 RNP196730:RNQ196741 RXL196730:RXM196741 SHH196730:SHI196741 SRD196730:SRE196741 TAZ196730:TBA196741 TKV196730:TKW196741 TUR196730:TUS196741 UEN196730:UEO196741 UOJ196730:UOK196741 UYF196730:UYG196741 VIB196730:VIC196741 VRX196730:VRY196741 WBT196730:WBU196741 WLP196730:WLQ196741 WVL196730:WVM196741 D262266:E262277 IZ262266:JA262277 SV262266:SW262277 ACR262266:ACS262277 AMN262266:AMO262277 AWJ262266:AWK262277 BGF262266:BGG262277 BQB262266:BQC262277 BZX262266:BZY262277 CJT262266:CJU262277 CTP262266:CTQ262277 DDL262266:DDM262277 DNH262266:DNI262277 DXD262266:DXE262277 EGZ262266:EHA262277 EQV262266:EQW262277 FAR262266:FAS262277 FKN262266:FKO262277 FUJ262266:FUK262277 GEF262266:GEG262277 GOB262266:GOC262277 GXX262266:GXY262277 HHT262266:HHU262277 HRP262266:HRQ262277 IBL262266:IBM262277 ILH262266:ILI262277 IVD262266:IVE262277 JEZ262266:JFA262277 JOV262266:JOW262277 JYR262266:JYS262277 KIN262266:KIO262277 KSJ262266:KSK262277 LCF262266:LCG262277 LMB262266:LMC262277 LVX262266:LVY262277 MFT262266:MFU262277 MPP262266:MPQ262277 MZL262266:MZM262277 NJH262266:NJI262277 NTD262266:NTE262277 OCZ262266:ODA262277 OMV262266:OMW262277 OWR262266:OWS262277 PGN262266:PGO262277 PQJ262266:PQK262277 QAF262266:QAG262277 QKB262266:QKC262277 QTX262266:QTY262277 RDT262266:RDU262277 RNP262266:RNQ262277 RXL262266:RXM262277 SHH262266:SHI262277 SRD262266:SRE262277 TAZ262266:TBA262277 TKV262266:TKW262277 TUR262266:TUS262277 UEN262266:UEO262277 UOJ262266:UOK262277 UYF262266:UYG262277 VIB262266:VIC262277 VRX262266:VRY262277 WBT262266:WBU262277 WLP262266:WLQ262277 WVL262266:WVM262277 D327802:E327813 IZ327802:JA327813 SV327802:SW327813 ACR327802:ACS327813 AMN327802:AMO327813 AWJ327802:AWK327813 BGF327802:BGG327813 BQB327802:BQC327813 BZX327802:BZY327813 CJT327802:CJU327813 CTP327802:CTQ327813 DDL327802:DDM327813 DNH327802:DNI327813 DXD327802:DXE327813 EGZ327802:EHA327813 EQV327802:EQW327813 FAR327802:FAS327813 FKN327802:FKO327813 FUJ327802:FUK327813 GEF327802:GEG327813 GOB327802:GOC327813 GXX327802:GXY327813 HHT327802:HHU327813 HRP327802:HRQ327813 IBL327802:IBM327813 ILH327802:ILI327813 IVD327802:IVE327813 JEZ327802:JFA327813 JOV327802:JOW327813 JYR327802:JYS327813 KIN327802:KIO327813 KSJ327802:KSK327813 LCF327802:LCG327813 LMB327802:LMC327813 LVX327802:LVY327813 MFT327802:MFU327813 MPP327802:MPQ327813 MZL327802:MZM327813 NJH327802:NJI327813 NTD327802:NTE327813 OCZ327802:ODA327813 OMV327802:OMW327813 OWR327802:OWS327813 PGN327802:PGO327813 PQJ327802:PQK327813 QAF327802:QAG327813 QKB327802:QKC327813 QTX327802:QTY327813 RDT327802:RDU327813 RNP327802:RNQ327813 RXL327802:RXM327813 SHH327802:SHI327813 SRD327802:SRE327813 TAZ327802:TBA327813 TKV327802:TKW327813 TUR327802:TUS327813 UEN327802:UEO327813 UOJ327802:UOK327813 UYF327802:UYG327813 VIB327802:VIC327813 VRX327802:VRY327813 WBT327802:WBU327813 WLP327802:WLQ327813 WVL327802:WVM327813 D393338:E393349 IZ393338:JA393349 SV393338:SW393349 ACR393338:ACS393349 AMN393338:AMO393349 AWJ393338:AWK393349 BGF393338:BGG393349 BQB393338:BQC393349 BZX393338:BZY393349 CJT393338:CJU393349 CTP393338:CTQ393349 DDL393338:DDM393349 DNH393338:DNI393349 DXD393338:DXE393349 EGZ393338:EHA393349 EQV393338:EQW393349 FAR393338:FAS393349 FKN393338:FKO393349 FUJ393338:FUK393349 GEF393338:GEG393349 GOB393338:GOC393349 GXX393338:GXY393349 HHT393338:HHU393349 HRP393338:HRQ393349 IBL393338:IBM393349 ILH393338:ILI393349 IVD393338:IVE393349 JEZ393338:JFA393349 JOV393338:JOW393349 JYR393338:JYS393349 KIN393338:KIO393349 KSJ393338:KSK393349 LCF393338:LCG393349 LMB393338:LMC393349 LVX393338:LVY393349 MFT393338:MFU393349 MPP393338:MPQ393349 MZL393338:MZM393349 NJH393338:NJI393349 NTD393338:NTE393349 OCZ393338:ODA393349 OMV393338:OMW393349 OWR393338:OWS393349 PGN393338:PGO393349 PQJ393338:PQK393349 QAF393338:QAG393349 QKB393338:QKC393349 QTX393338:QTY393349 RDT393338:RDU393349 RNP393338:RNQ393349 RXL393338:RXM393349 SHH393338:SHI393349 SRD393338:SRE393349 TAZ393338:TBA393349 TKV393338:TKW393349 TUR393338:TUS393349 UEN393338:UEO393349 UOJ393338:UOK393349 UYF393338:UYG393349 VIB393338:VIC393349 VRX393338:VRY393349 WBT393338:WBU393349 WLP393338:WLQ393349 WVL393338:WVM393349 D458874:E458885 IZ458874:JA458885 SV458874:SW458885 ACR458874:ACS458885 AMN458874:AMO458885 AWJ458874:AWK458885 BGF458874:BGG458885 BQB458874:BQC458885 BZX458874:BZY458885 CJT458874:CJU458885 CTP458874:CTQ458885 DDL458874:DDM458885 DNH458874:DNI458885 DXD458874:DXE458885 EGZ458874:EHA458885 EQV458874:EQW458885 FAR458874:FAS458885 FKN458874:FKO458885 FUJ458874:FUK458885 GEF458874:GEG458885 GOB458874:GOC458885 GXX458874:GXY458885 HHT458874:HHU458885 HRP458874:HRQ458885 IBL458874:IBM458885 ILH458874:ILI458885 IVD458874:IVE458885 JEZ458874:JFA458885 JOV458874:JOW458885 JYR458874:JYS458885 KIN458874:KIO458885 KSJ458874:KSK458885 LCF458874:LCG458885 LMB458874:LMC458885 LVX458874:LVY458885 MFT458874:MFU458885 MPP458874:MPQ458885 MZL458874:MZM458885 NJH458874:NJI458885 NTD458874:NTE458885 OCZ458874:ODA458885 OMV458874:OMW458885 OWR458874:OWS458885 PGN458874:PGO458885 PQJ458874:PQK458885 QAF458874:QAG458885 QKB458874:QKC458885 QTX458874:QTY458885 RDT458874:RDU458885 RNP458874:RNQ458885 RXL458874:RXM458885 SHH458874:SHI458885 SRD458874:SRE458885 TAZ458874:TBA458885 TKV458874:TKW458885 TUR458874:TUS458885 UEN458874:UEO458885 UOJ458874:UOK458885 UYF458874:UYG458885 VIB458874:VIC458885 VRX458874:VRY458885 WBT458874:WBU458885 WLP458874:WLQ458885 WVL458874:WVM458885 D524410:E524421 IZ524410:JA524421 SV524410:SW524421 ACR524410:ACS524421 AMN524410:AMO524421 AWJ524410:AWK524421 BGF524410:BGG524421 BQB524410:BQC524421 BZX524410:BZY524421 CJT524410:CJU524421 CTP524410:CTQ524421 DDL524410:DDM524421 DNH524410:DNI524421 DXD524410:DXE524421 EGZ524410:EHA524421 EQV524410:EQW524421 FAR524410:FAS524421 FKN524410:FKO524421 FUJ524410:FUK524421 GEF524410:GEG524421 GOB524410:GOC524421 GXX524410:GXY524421 HHT524410:HHU524421 HRP524410:HRQ524421 IBL524410:IBM524421 ILH524410:ILI524421 IVD524410:IVE524421 JEZ524410:JFA524421 JOV524410:JOW524421 JYR524410:JYS524421 KIN524410:KIO524421 KSJ524410:KSK524421 LCF524410:LCG524421 LMB524410:LMC524421 LVX524410:LVY524421 MFT524410:MFU524421 MPP524410:MPQ524421 MZL524410:MZM524421 NJH524410:NJI524421 NTD524410:NTE524421 OCZ524410:ODA524421 OMV524410:OMW524421 OWR524410:OWS524421 PGN524410:PGO524421 PQJ524410:PQK524421 QAF524410:QAG524421 QKB524410:QKC524421 QTX524410:QTY524421 RDT524410:RDU524421 RNP524410:RNQ524421 RXL524410:RXM524421 SHH524410:SHI524421 SRD524410:SRE524421 TAZ524410:TBA524421 TKV524410:TKW524421 TUR524410:TUS524421 UEN524410:UEO524421 UOJ524410:UOK524421 UYF524410:UYG524421 VIB524410:VIC524421 VRX524410:VRY524421 WBT524410:WBU524421 WLP524410:WLQ524421 WVL524410:WVM524421 D589946:E589957 IZ589946:JA589957 SV589946:SW589957 ACR589946:ACS589957 AMN589946:AMO589957 AWJ589946:AWK589957 BGF589946:BGG589957 BQB589946:BQC589957 BZX589946:BZY589957 CJT589946:CJU589957 CTP589946:CTQ589957 DDL589946:DDM589957 DNH589946:DNI589957 DXD589946:DXE589957 EGZ589946:EHA589957 EQV589946:EQW589957 FAR589946:FAS589957 FKN589946:FKO589957 FUJ589946:FUK589957 GEF589946:GEG589957 GOB589946:GOC589957 GXX589946:GXY589957 HHT589946:HHU589957 HRP589946:HRQ589957 IBL589946:IBM589957 ILH589946:ILI589957 IVD589946:IVE589957 JEZ589946:JFA589957 JOV589946:JOW589957 JYR589946:JYS589957 KIN589946:KIO589957 KSJ589946:KSK589957 LCF589946:LCG589957 LMB589946:LMC589957 LVX589946:LVY589957 MFT589946:MFU589957 MPP589946:MPQ589957 MZL589946:MZM589957 NJH589946:NJI589957 NTD589946:NTE589957 OCZ589946:ODA589957 OMV589946:OMW589957 OWR589946:OWS589957 PGN589946:PGO589957 PQJ589946:PQK589957 QAF589946:QAG589957 QKB589946:QKC589957 QTX589946:QTY589957 RDT589946:RDU589957 RNP589946:RNQ589957 RXL589946:RXM589957 SHH589946:SHI589957 SRD589946:SRE589957 TAZ589946:TBA589957 TKV589946:TKW589957 TUR589946:TUS589957 UEN589946:UEO589957 UOJ589946:UOK589957 UYF589946:UYG589957 VIB589946:VIC589957 VRX589946:VRY589957 WBT589946:WBU589957 WLP589946:WLQ589957 WVL589946:WVM589957 D655482:E655493 IZ655482:JA655493 SV655482:SW655493 ACR655482:ACS655493 AMN655482:AMO655493 AWJ655482:AWK655493 BGF655482:BGG655493 BQB655482:BQC655493 BZX655482:BZY655493 CJT655482:CJU655493 CTP655482:CTQ655493 DDL655482:DDM655493 DNH655482:DNI655493 DXD655482:DXE655493 EGZ655482:EHA655493 EQV655482:EQW655493 FAR655482:FAS655493 FKN655482:FKO655493 FUJ655482:FUK655493 GEF655482:GEG655493 GOB655482:GOC655493 GXX655482:GXY655493 HHT655482:HHU655493 HRP655482:HRQ655493 IBL655482:IBM655493 ILH655482:ILI655493 IVD655482:IVE655493 JEZ655482:JFA655493 JOV655482:JOW655493 JYR655482:JYS655493 KIN655482:KIO655493 KSJ655482:KSK655493 LCF655482:LCG655493 LMB655482:LMC655493 LVX655482:LVY655493 MFT655482:MFU655493 MPP655482:MPQ655493 MZL655482:MZM655493 NJH655482:NJI655493 NTD655482:NTE655493 OCZ655482:ODA655493 OMV655482:OMW655493 OWR655482:OWS655493 PGN655482:PGO655493 PQJ655482:PQK655493 QAF655482:QAG655493 QKB655482:QKC655493 QTX655482:QTY655493 RDT655482:RDU655493 RNP655482:RNQ655493 RXL655482:RXM655493 SHH655482:SHI655493 SRD655482:SRE655493 TAZ655482:TBA655493 TKV655482:TKW655493 TUR655482:TUS655493 UEN655482:UEO655493 UOJ655482:UOK655493 UYF655482:UYG655493 VIB655482:VIC655493 VRX655482:VRY655493 WBT655482:WBU655493 WLP655482:WLQ655493 WVL655482:WVM655493 D721018:E721029 IZ721018:JA721029 SV721018:SW721029 ACR721018:ACS721029 AMN721018:AMO721029 AWJ721018:AWK721029 BGF721018:BGG721029 BQB721018:BQC721029 BZX721018:BZY721029 CJT721018:CJU721029 CTP721018:CTQ721029 DDL721018:DDM721029 DNH721018:DNI721029 DXD721018:DXE721029 EGZ721018:EHA721029 EQV721018:EQW721029 FAR721018:FAS721029 FKN721018:FKO721029 FUJ721018:FUK721029 GEF721018:GEG721029 GOB721018:GOC721029 GXX721018:GXY721029 HHT721018:HHU721029 HRP721018:HRQ721029 IBL721018:IBM721029 ILH721018:ILI721029 IVD721018:IVE721029 JEZ721018:JFA721029 JOV721018:JOW721029 JYR721018:JYS721029 KIN721018:KIO721029 KSJ721018:KSK721029 LCF721018:LCG721029 LMB721018:LMC721029 LVX721018:LVY721029 MFT721018:MFU721029 MPP721018:MPQ721029 MZL721018:MZM721029 NJH721018:NJI721029 NTD721018:NTE721029 OCZ721018:ODA721029 OMV721018:OMW721029 OWR721018:OWS721029 PGN721018:PGO721029 PQJ721018:PQK721029 QAF721018:QAG721029 QKB721018:QKC721029 QTX721018:QTY721029 RDT721018:RDU721029 RNP721018:RNQ721029 RXL721018:RXM721029 SHH721018:SHI721029 SRD721018:SRE721029 TAZ721018:TBA721029 TKV721018:TKW721029 TUR721018:TUS721029 UEN721018:UEO721029 UOJ721018:UOK721029 UYF721018:UYG721029 VIB721018:VIC721029 VRX721018:VRY721029 WBT721018:WBU721029 WLP721018:WLQ721029 WVL721018:WVM721029 D786554:E786565 IZ786554:JA786565 SV786554:SW786565 ACR786554:ACS786565 AMN786554:AMO786565 AWJ786554:AWK786565 BGF786554:BGG786565 BQB786554:BQC786565 BZX786554:BZY786565 CJT786554:CJU786565 CTP786554:CTQ786565 DDL786554:DDM786565 DNH786554:DNI786565 DXD786554:DXE786565 EGZ786554:EHA786565 EQV786554:EQW786565 FAR786554:FAS786565 FKN786554:FKO786565 FUJ786554:FUK786565 GEF786554:GEG786565 GOB786554:GOC786565 GXX786554:GXY786565 HHT786554:HHU786565 HRP786554:HRQ786565 IBL786554:IBM786565 ILH786554:ILI786565 IVD786554:IVE786565 JEZ786554:JFA786565 JOV786554:JOW786565 JYR786554:JYS786565 KIN786554:KIO786565 KSJ786554:KSK786565 LCF786554:LCG786565 LMB786554:LMC786565 LVX786554:LVY786565 MFT786554:MFU786565 MPP786554:MPQ786565 MZL786554:MZM786565 NJH786554:NJI786565 NTD786554:NTE786565 OCZ786554:ODA786565 OMV786554:OMW786565 OWR786554:OWS786565 PGN786554:PGO786565 PQJ786554:PQK786565 QAF786554:QAG786565 QKB786554:QKC786565 QTX786554:QTY786565 RDT786554:RDU786565 RNP786554:RNQ786565 RXL786554:RXM786565 SHH786554:SHI786565 SRD786554:SRE786565 TAZ786554:TBA786565 TKV786554:TKW786565 TUR786554:TUS786565 UEN786554:UEO786565 UOJ786554:UOK786565 UYF786554:UYG786565 VIB786554:VIC786565 VRX786554:VRY786565 WBT786554:WBU786565 WLP786554:WLQ786565 WVL786554:WVM786565 D852090:E852101 IZ852090:JA852101 SV852090:SW852101 ACR852090:ACS852101 AMN852090:AMO852101 AWJ852090:AWK852101 BGF852090:BGG852101 BQB852090:BQC852101 BZX852090:BZY852101 CJT852090:CJU852101 CTP852090:CTQ852101 DDL852090:DDM852101 DNH852090:DNI852101 DXD852090:DXE852101 EGZ852090:EHA852101 EQV852090:EQW852101 FAR852090:FAS852101 FKN852090:FKO852101 FUJ852090:FUK852101 GEF852090:GEG852101 GOB852090:GOC852101 GXX852090:GXY852101 HHT852090:HHU852101 HRP852090:HRQ852101 IBL852090:IBM852101 ILH852090:ILI852101 IVD852090:IVE852101 JEZ852090:JFA852101 JOV852090:JOW852101 JYR852090:JYS852101 KIN852090:KIO852101 KSJ852090:KSK852101 LCF852090:LCG852101 LMB852090:LMC852101 LVX852090:LVY852101 MFT852090:MFU852101 MPP852090:MPQ852101 MZL852090:MZM852101 NJH852090:NJI852101 NTD852090:NTE852101 OCZ852090:ODA852101 OMV852090:OMW852101 OWR852090:OWS852101 PGN852090:PGO852101 PQJ852090:PQK852101 QAF852090:QAG852101 QKB852090:QKC852101 QTX852090:QTY852101 RDT852090:RDU852101 RNP852090:RNQ852101 RXL852090:RXM852101 SHH852090:SHI852101 SRD852090:SRE852101 TAZ852090:TBA852101 TKV852090:TKW852101 TUR852090:TUS852101 UEN852090:UEO852101 UOJ852090:UOK852101 UYF852090:UYG852101 VIB852090:VIC852101 VRX852090:VRY852101 WBT852090:WBU852101 WLP852090:WLQ852101 WVL852090:WVM852101 D917626:E917637 IZ917626:JA917637 SV917626:SW917637 ACR917626:ACS917637 AMN917626:AMO917637 AWJ917626:AWK917637 BGF917626:BGG917637 BQB917626:BQC917637 BZX917626:BZY917637 CJT917626:CJU917637 CTP917626:CTQ917637 DDL917626:DDM917637 DNH917626:DNI917637 DXD917626:DXE917637 EGZ917626:EHA917637 EQV917626:EQW917637 FAR917626:FAS917637 FKN917626:FKO917637 FUJ917626:FUK917637 GEF917626:GEG917637 GOB917626:GOC917637 GXX917626:GXY917637 HHT917626:HHU917637 HRP917626:HRQ917637 IBL917626:IBM917637 ILH917626:ILI917637 IVD917626:IVE917637 JEZ917626:JFA917637 JOV917626:JOW917637 JYR917626:JYS917637 KIN917626:KIO917637 KSJ917626:KSK917637 LCF917626:LCG917637 LMB917626:LMC917637 LVX917626:LVY917637 MFT917626:MFU917637 MPP917626:MPQ917637 MZL917626:MZM917637 NJH917626:NJI917637 NTD917626:NTE917637 OCZ917626:ODA917637 OMV917626:OMW917637 OWR917626:OWS917637 PGN917626:PGO917637 PQJ917626:PQK917637 QAF917626:QAG917637 QKB917626:QKC917637 QTX917626:QTY917637 RDT917626:RDU917637 RNP917626:RNQ917637 RXL917626:RXM917637 SHH917626:SHI917637 SRD917626:SRE917637 TAZ917626:TBA917637 TKV917626:TKW917637 TUR917626:TUS917637 UEN917626:UEO917637 UOJ917626:UOK917637 UYF917626:UYG917637 VIB917626:VIC917637 VRX917626:VRY917637 WBT917626:WBU917637 WLP917626:WLQ917637 WVL917626:WVM917637 D983162:E983173 IZ983162:JA983173 SV983162:SW983173 ACR983162:ACS983173 AMN983162:AMO983173 AWJ983162:AWK983173 BGF983162:BGG983173 BQB983162:BQC983173 BZX983162:BZY983173 CJT983162:CJU983173 CTP983162:CTQ983173 DDL983162:DDM983173 DNH983162:DNI983173 DXD983162:DXE983173 EGZ983162:EHA983173 EQV983162:EQW983173 FAR983162:FAS983173 FKN983162:FKO983173 FUJ983162:FUK983173 GEF983162:GEG983173 GOB983162:GOC983173 GXX983162:GXY983173 HHT983162:HHU983173 HRP983162:HRQ983173 IBL983162:IBM983173 ILH983162:ILI983173 IVD983162:IVE983173 JEZ983162:JFA983173 JOV983162:JOW983173 JYR983162:JYS983173 KIN983162:KIO983173 KSJ983162:KSK983173 LCF983162:LCG983173 LMB983162:LMC983173 LVX983162:LVY983173 MFT983162:MFU983173 MPP983162:MPQ983173 MZL983162:MZM983173 NJH983162:NJI983173 NTD983162:NTE983173 OCZ983162:ODA983173 OMV983162:OMW983173 OWR983162:OWS983173 PGN983162:PGO983173 PQJ983162:PQK983173 QAF983162:QAG983173 QKB983162:QKC983173 QTX983162:QTY983173 RDT983162:RDU983173 RNP983162:RNQ983173 RXL983162:RXM983173 SHH983162:SHI983173 SRD983162:SRE983173 TAZ983162:TBA983173 TKV983162:TKW983173 TUR983162:TUS983173 UEN983162:UEO983173 UOJ983162:UOK983173 UYF983162:UYG983173 VIB983162:VIC983173 VRX983162:VRY983173 WBT983162:WBU983173 WLP983162:WLQ983173 WVL983162:WVM983173 G17:G61 JC17:JC61 SY17:SY61 ACU17:ACU61 AMQ17:AMQ61 AWM17:AWM61 BGI17:BGI61 BQE17:BQE61 CAA17:CAA61 CJW17:CJW61 CTS17:CTS61 DDO17:DDO61 DNK17:DNK61 DXG17:DXG61 EHC17:EHC61 EQY17:EQY61 FAU17:FAU61 FKQ17:FKQ61 FUM17:FUM61 GEI17:GEI61 GOE17:GOE61 GYA17:GYA61 HHW17:HHW61 HRS17:HRS61 IBO17:IBO61 ILK17:ILK61 IVG17:IVG61 JFC17:JFC61 JOY17:JOY61 JYU17:JYU61 KIQ17:KIQ61 KSM17:KSM61 LCI17:LCI61 LME17:LME61 LWA17:LWA61 MFW17:MFW61 MPS17:MPS61 MZO17:MZO61 NJK17:NJK61 NTG17:NTG61 ODC17:ODC61 OMY17:OMY61 OWU17:OWU61 PGQ17:PGQ61 PQM17:PQM61 QAI17:QAI61 QKE17:QKE61 QUA17:QUA61 RDW17:RDW61 RNS17:RNS61 RXO17:RXO61 SHK17:SHK61 SRG17:SRG61 TBC17:TBC61 TKY17:TKY61 TUU17:TUU61 UEQ17:UEQ61 UOM17:UOM61 UYI17:UYI61 VIE17:VIE61 VSA17:VSA61 WBW17:WBW61 WLS17:WLS61 WVO17:WVO61 G65542:G65586 JC65542:JC65586 SY65542:SY65586 ACU65542:ACU65586 AMQ65542:AMQ65586 AWM65542:AWM65586 BGI65542:BGI65586 BQE65542:BQE65586 CAA65542:CAA65586 CJW65542:CJW65586 CTS65542:CTS65586 DDO65542:DDO65586 DNK65542:DNK65586 DXG65542:DXG65586 EHC65542:EHC65586 EQY65542:EQY65586 FAU65542:FAU65586 FKQ65542:FKQ65586 FUM65542:FUM65586 GEI65542:GEI65586 GOE65542:GOE65586 GYA65542:GYA65586 HHW65542:HHW65586 HRS65542:HRS65586 IBO65542:IBO65586 ILK65542:ILK65586 IVG65542:IVG65586 JFC65542:JFC65586 JOY65542:JOY65586 JYU65542:JYU65586 KIQ65542:KIQ65586 KSM65542:KSM65586 LCI65542:LCI65586 LME65542:LME65586 LWA65542:LWA65586 MFW65542:MFW65586 MPS65542:MPS65586 MZO65542:MZO65586 NJK65542:NJK65586 NTG65542:NTG65586 ODC65542:ODC65586 OMY65542:OMY65586 OWU65542:OWU65586 PGQ65542:PGQ65586 PQM65542:PQM65586 QAI65542:QAI65586 QKE65542:QKE65586 QUA65542:QUA65586 RDW65542:RDW65586 RNS65542:RNS65586 RXO65542:RXO65586 SHK65542:SHK65586 SRG65542:SRG65586 TBC65542:TBC65586 TKY65542:TKY65586 TUU65542:TUU65586 UEQ65542:UEQ65586 UOM65542:UOM65586 UYI65542:UYI65586 VIE65542:VIE65586 VSA65542:VSA65586 WBW65542:WBW65586 WLS65542:WLS65586 WVO65542:WVO65586 G131078:G131122 JC131078:JC131122 SY131078:SY131122 ACU131078:ACU131122 AMQ131078:AMQ131122 AWM131078:AWM131122 BGI131078:BGI131122 BQE131078:BQE131122 CAA131078:CAA131122 CJW131078:CJW131122 CTS131078:CTS131122 DDO131078:DDO131122 DNK131078:DNK131122 DXG131078:DXG131122 EHC131078:EHC131122 EQY131078:EQY131122 FAU131078:FAU131122 FKQ131078:FKQ131122 FUM131078:FUM131122 GEI131078:GEI131122 GOE131078:GOE131122 GYA131078:GYA131122 HHW131078:HHW131122 HRS131078:HRS131122 IBO131078:IBO131122 ILK131078:ILK131122 IVG131078:IVG131122 JFC131078:JFC131122 JOY131078:JOY131122 JYU131078:JYU131122 KIQ131078:KIQ131122 KSM131078:KSM131122 LCI131078:LCI131122 LME131078:LME131122 LWA131078:LWA131122 MFW131078:MFW131122 MPS131078:MPS131122 MZO131078:MZO131122 NJK131078:NJK131122 NTG131078:NTG131122 ODC131078:ODC131122 OMY131078:OMY131122 OWU131078:OWU131122 PGQ131078:PGQ131122 PQM131078:PQM131122 QAI131078:QAI131122 QKE131078:QKE131122 QUA131078:QUA131122 RDW131078:RDW131122 RNS131078:RNS131122 RXO131078:RXO131122 SHK131078:SHK131122 SRG131078:SRG131122 TBC131078:TBC131122 TKY131078:TKY131122 TUU131078:TUU131122 UEQ131078:UEQ131122 UOM131078:UOM131122 UYI131078:UYI131122 VIE131078:VIE131122 VSA131078:VSA131122 WBW131078:WBW131122 WLS131078:WLS131122 WVO131078:WVO131122 G196614:G196658 JC196614:JC196658 SY196614:SY196658 ACU196614:ACU196658 AMQ196614:AMQ196658 AWM196614:AWM196658 BGI196614:BGI196658 BQE196614:BQE196658 CAA196614:CAA196658 CJW196614:CJW196658 CTS196614:CTS196658 DDO196614:DDO196658 DNK196614:DNK196658 DXG196614:DXG196658 EHC196614:EHC196658 EQY196614:EQY196658 FAU196614:FAU196658 FKQ196614:FKQ196658 FUM196614:FUM196658 GEI196614:GEI196658 GOE196614:GOE196658 GYA196614:GYA196658 HHW196614:HHW196658 HRS196614:HRS196658 IBO196614:IBO196658 ILK196614:ILK196658 IVG196614:IVG196658 JFC196614:JFC196658 JOY196614:JOY196658 JYU196614:JYU196658 KIQ196614:KIQ196658 KSM196614:KSM196658 LCI196614:LCI196658 LME196614:LME196658 LWA196614:LWA196658 MFW196614:MFW196658 MPS196614:MPS196658 MZO196614:MZO196658 NJK196614:NJK196658 NTG196614:NTG196658 ODC196614:ODC196658 OMY196614:OMY196658 OWU196614:OWU196658 PGQ196614:PGQ196658 PQM196614:PQM196658 QAI196614:QAI196658 QKE196614:QKE196658 QUA196614:QUA196658 RDW196614:RDW196658 RNS196614:RNS196658 RXO196614:RXO196658 SHK196614:SHK196658 SRG196614:SRG196658 TBC196614:TBC196658 TKY196614:TKY196658 TUU196614:TUU196658 UEQ196614:UEQ196658 UOM196614:UOM196658 UYI196614:UYI196658 VIE196614:VIE196658 VSA196614:VSA196658 WBW196614:WBW196658 WLS196614:WLS196658 WVO196614:WVO196658 G262150:G262194 JC262150:JC262194 SY262150:SY262194 ACU262150:ACU262194 AMQ262150:AMQ262194 AWM262150:AWM262194 BGI262150:BGI262194 BQE262150:BQE262194 CAA262150:CAA262194 CJW262150:CJW262194 CTS262150:CTS262194 DDO262150:DDO262194 DNK262150:DNK262194 DXG262150:DXG262194 EHC262150:EHC262194 EQY262150:EQY262194 FAU262150:FAU262194 FKQ262150:FKQ262194 FUM262150:FUM262194 GEI262150:GEI262194 GOE262150:GOE262194 GYA262150:GYA262194 HHW262150:HHW262194 HRS262150:HRS262194 IBO262150:IBO262194 ILK262150:ILK262194 IVG262150:IVG262194 JFC262150:JFC262194 JOY262150:JOY262194 JYU262150:JYU262194 KIQ262150:KIQ262194 KSM262150:KSM262194 LCI262150:LCI262194 LME262150:LME262194 LWA262150:LWA262194 MFW262150:MFW262194 MPS262150:MPS262194 MZO262150:MZO262194 NJK262150:NJK262194 NTG262150:NTG262194 ODC262150:ODC262194 OMY262150:OMY262194 OWU262150:OWU262194 PGQ262150:PGQ262194 PQM262150:PQM262194 QAI262150:QAI262194 QKE262150:QKE262194 QUA262150:QUA262194 RDW262150:RDW262194 RNS262150:RNS262194 RXO262150:RXO262194 SHK262150:SHK262194 SRG262150:SRG262194 TBC262150:TBC262194 TKY262150:TKY262194 TUU262150:TUU262194 UEQ262150:UEQ262194 UOM262150:UOM262194 UYI262150:UYI262194 VIE262150:VIE262194 VSA262150:VSA262194 WBW262150:WBW262194 WLS262150:WLS262194 WVO262150:WVO262194 G327686:G327730 JC327686:JC327730 SY327686:SY327730 ACU327686:ACU327730 AMQ327686:AMQ327730 AWM327686:AWM327730 BGI327686:BGI327730 BQE327686:BQE327730 CAA327686:CAA327730 CJW327686:CJW327730 CTS327686:CTS327730 DDO327686:DDO327730 DNK327686:DNK327730 DXG327686:DXG327730 EHC327686:EHC327730 EQY327686:EQY327730 FAU327686:FAU327730 FKQ327686:FKQ327730 FUM327686:FUM327730 GEI327686:GEI327730 GOE327686:GOE327730 GYA327686:GYA327730 HHW327686:HHW327730 HRS327686:HRS327730 IBO327686:IBO327730 ILK327686:ILK327730 IVG327686:IVG327730 JFC327686:JFC327730 JOY327686:JOY327730 JYU327686:JYU327730 KIQ327686:KIQ327730 KSM327686:KSM327730 LCI327686:LCI327730 LME327686:LME327730 LWA327686:LWA327730 MFW327686:MFW327730 MPS327686:MPS327730 MZO327686:MZO327730 NJK327686:NJK327730 NTG327686:NTG327730 ODC327686:ODC327730 OMY327686:OMY327730 OWU327686:OWU327730 PGQ327686:PGQ327730 PQM327686:PQM327730 QAI327686:QAI327730 QKE327686:QKE327730 QUA327686:QUA327730 RDW327686:RDW327730 RNS327686:RNS327730 RXO327686:RXO327730 SHK327686:SHK327730 SRG327686:SRG327730 TBC327686:TBC327730 TKY327686:TKY327730 TUU327686:TUU327730 UEQ327686:UEQ327730 UOM327686:UOM327730 UYI327686:UYI327730 VIE327686:VIE327730 VSA327686:VSA327730 WBW327686:WBW327730 WLS327686:WLS327730 WVO327686:WVO327730 G393222:G393266 JC393222:JC393266 SY393222:SY393266 ACU393222:ACU393266 AMQ393222:AMQ393266 AWM393222:AWM393266 BGI393222:BGI393266 BQE393222:BQE393266 CAA393222:CAA393266 CJW393222:CJW393266 CTS393222:CTS393266 DDO393222:DDO393266 DNK393222:DNK393266 DXG393222:DXG393266 EHC393222:EHC393266 EQY393222:EQY393266 FAU393222:FAU393266 FKQ393222:FKQ393266 FUM393222:FUM393266 GEI393222:GEI393266 GOE393222:GOE393266 GYA393222:GYA393266 HHW393222:HHW393266 HRS393222:HRS393266 IBO393222:IBO393266 ILK393222:ILK393266 IVG393222:IVG393266 JFC393222:JFC393266 JOY393222:JOY393266 JYU393222:JYU393266 KIQ393222:KIQ393266 KSM393222:KSM393266 LCI393222:LCI393266 LME393222:LME393266 LWA393222:LWA393266 MFW393222:MFW393266 MPS393222:MPS393266 MZO393222:MZO393266 NJK393222:NJK393266 NTG393222:NTG393266 ODC393222:ODC393266 OMY393222:OMY393266 OWU393222:OWU393266 PGQ393222:PGQ393266 PQM393222:PQM393266 QAI393222:QAI393266 QKE393222:QKE393266 QUA393222:QUA393266 RDW393222:RDW393266 RNS393222:RNS393266 RXO393222:RXO393266 SHK393222:SHK393266 SRG393222:SRG393266 TBC393222:TBC393266 TKY393222:TKY393266 TUU393222:TUU393266 UEQ393222:UEQ393266 UOM393222:UOM393266 UYI393222:UYI393266 VIE393222:VIE393266 VSA393222:VSA393266 WBW393222:WBW393266 WLS393222:WLS393266 WVO393222:WVO393266 G458758:G458802 JC458758:JC458802 SY458758:SY458802 ACU458758:ACU458802 AMQ458758:AMQ458802 AWM458758:AWM458802 BGI458758:BGI458802 BQE458758:BQE458802 CAA458758:CAA458802 CJW458758:CJW458802 CTS458758:CTS458802 DDO458758:DDO458802 DNK458758:DNK458802 DXG458758:DXG458802 EHC458758:EHC458802 EQY458758:EQY458802 FAU458758:FAU458802 FKQ458758:FKQ458802 FUM458758:FUM458802 GEI458758:GEI458802 GOE458758:GOE458802 GYA458758:GYA458802 HHW458758:HHW458802 HRS458758:HRS458802 IBO458758:IBO458802 ILK458758:ILK458802 IVG458758:IVG458802 JFC458758:JFC458802 JOY458758:JOY458802 JYU458758:JYU458802 KIQ458758:KIQ458802 KSM458758:KSM458802 LCI458758:LCI458802 LME458758:LME458802 LWA458758:LWA458802 MFW458758:MFW458802 MPS458758:MPS458802 MZO458758:MZO458802 NJK458758:NJK458802 NTG458758:NTG458802 ODC458758:ODC458802 OMY458758:OMY458802 OWU458758:OWU458802 PGQ458758:PGQ458802 PQM458758:PQM458802 QAI458758:QAI458802 QKE458758:QKE458802 QUA458758:QUA458802 RDW458758:RDW458802 RNS458758:RNS458802 RXO458758:RXO458802 SHK458758:SHK458802 SRG458758:SRG458802 TBC458758:TBC458802 TKY458758:TKY458802 TUU458758:TUU458802 UEQ458758:UEQ458802 UOM458758:UOM458802 UYI458758:UYI458802 VIE458758:VIE458802 VSA458758:VSA458802 WBW458758:WBW458802 WLS458758:WLS458802 WVO458758:WVO458802 G524294:G524338 JC524294:JC524338 SY524294:SY524338 ACU524294:ACU524338 AMQ524294:AMQ524338 AWM524294:AWM524338 BGI524294:BGI524338 BQE524294:BQE524338 CAA524294:CAA524338 CJW524294:CJW524338 CTS524294:CTS524338 DDO524294:DDO524338 DNK524294:DNK524338 DXG524294:DXG524338 EHC524294:EHC524338 EQY524294:EQY524338 FAU524294:FAU524338 FKQ524294:FKQ524338 FUM524294:FUM524338 GEI524294:GEI524338 GOE524294:GOE524338 GYA524294:GYA524338 HHW524294:HHW524338 HRS524294:HRS524338 IBO524294:IBO524338 ILK524294:ILK524338 IVG524294:IVG524338 JFC524294:JFC524338 JOY524294:JOY524338 JYU524294:JYU524338 KIQ524294:KIQ524338 KSM524294:KSM524338 LCI524294:LCI524338 LME524294:LME524338 LWA524294:LWA524338 MFW524294:MFW524338 MPS524294:MPS524338 MZO524294:MZO524338 NJK524294:NJK524338 NTG524294:NTG524338 ODC524294:ODC524338 OMY524294:OMY524338 OWU524294:OWU524338 PGQ524294:PGQ524338 PQM524294:PQM524338 QAI524294:QAI524338 QKE524294:QKE524338 QUA524294:QUA524338 RDW524294:RDW524338 RNS524294:RNS524338 RXO524294:RXO524338 SHK524294:SHK524338 SRG524294:SRG524338 TBC524294:TBC524338 TKY524294:TKY524338 TUU524294:TUU524338 UEQ524294:UEQ524338 UOM524294:UOM524338 UYI524294:UYI524338 VIE524294:VIE524338 VSA524294:VSA524338 WBW524294:WBW524338 WLS524294:WLS524338 WVO524294:WVO524338 G589830:G589874 JC589830:JC589874 SY589830:SY589874 ACU589830:ACU589874 AMQ589830:AMQ589874 AWM589830:AWM589874 BGI589830:BGI589874 BQE589830:BQE589874 CAA589830:CAA589874 CJW589830:CJW589874 CTS589830:CTS589874 DDO589830:DDO589874 DNK589830:DNK589874 DXG589830:DXG589874 EHC589830:EHC589874 EQY589830:EQY589874 FAU589830:FAU589874 FKQ589830:FKQ589874 FUM589830:FUM589874 GEI589830:GEI589874 GOE589830:GOE589874 GYA589830:GYA589874 HHW589830:HHW589874 HRS589830:HRS589874 IBO589830:IBO589874 ILK589830:ILK589874 IVG589830:IVG589874 JFC589830:JFC589874 JOY589830:JOY589874 JYU589830:JYU589874 KIQ589830:KIQ589874 KSM589830:KSM589874 LCI589830:LCI589874 LME589830:LME589874 LWA589830:LWA589874 MFW589830:MFW589874 MPS589830:MPS589874 MZO589830:MZO589874 NJK589830:NJK589874 NTG589830:NTG589874 ODC589830:ODC589874 OMY589830:OMY589874 OWU589830:OWU589874 PGQ589830:PGQ589874 PQM589830:PQM589874 QAI589830:QAI589874 QKE589830:QKE589874 QUA589830:QUA589874 RDW589830:RDW589874 RNS589830:RNS589874 RXO589830:RXO589874 SHK589830:SHK589874 SRG589830:SRG589874 TBC589830:TBC589874 TKY589830:TKY589874 TUU589830:TUU589874 UEQ589830:UEQ589874 UOM589830:UOM589874 UYI589830:UYI589874 VIE589830:VIE589874 VSA589830:VSA589874 WBW589830:WBW589874 WLS589830:WLS589874 WVO589830:WVO589874 G655366:G655410 JC655366:JC655410 SY655366:SY655410 ACU655366:ACU655410 AMQ655366:AMQ655410 AWM655366:AWM655410 BGI655366:BGI655410 BQE655366:BQE655410 CAA655366:CAA655410 CJW655366:CJW655410 CTS655366:CTS655410 DDO655366:DDO655410 DNK655366:DNK655410 DXG655366:DXG655410 EHC655366:EHC655410 EQY655366:EQY655410 FAU655366:FAU655410 FKQ655366:FKQ655410 FUM655366:FUM655410 GEI655366:GEI655410 GOE655366:GOE655410 GYA655366:GYA655410 HHW655366:HHW655410 HRS655366:HRS655410 IBO655366:IBO655410 ILK655366:ILK655410 IVG655366:IVG655410 JFC655366:JFC655410 JOY655366:JOY655410 JYU655366:JYU655410 KIQ655366:KIQ655410 KSM655366:KSM655410 LCI655366:LCI655410 LME655366:LME655410 LWA655366:LWA655410 MFW655366:MFW655410 MPS655366:MPS655410 MZO655366:MZO655410 NJK655366:NJK655410 NTG655366:NTG655410 ODC655366:ODC655410 OMY655366:OMY655410 OWU655366:OWU655410 PGQ655366:PGQ655410 PQM655366:PQM655410 QAI655366:QAI655410 QKE655366:QKE655410 QUA655366:QUA655410 RDW655366:RDW655410 RNS655366:RNS655410 RXO655366:RXO655410 SHK655366:SHK655410 SRG655366:SRG655410 TBC655366:TBC655410 TKY655366:TKY655410 TUU655366:TUU655410 UEQ655366:UEQ655410 UOM655366:UOM655410 UYI655366:UYI655410 VIE655366:VIE655410 VSA655366:VSA655410 WBW655366:WBW655410 WLS655366:WLS655410 WVO655366:WVO655410 G720902:G720946 JC720902:JC720946 SY720902:SY720946 ACU720902:ACU720946 AMQ720902:AMQ720946 AWM720902:AWM720946 BGI720902:BGI720946 BQE720902:BQE720946 CAA720902:CAA720946 CJW720902:CJW720946 CTS720902:CTS720946 DDO720902:DDO720946 DNK720902:DNK720946 DXG720902:DXG720946 EHC720902:EHC720946 EQY720902:EQY720946 FAU720902:FAU720946 FKQ720902:FKQ720946 FUM720902:FUM720946 GEI720902:GEI720946 GOE720902:GOE720946 GYA720902:GYA720946 HHW720902:HHW720946 HRS720902:HRS720946 IBO720902:IBO720946 ILK720902:ILK720946 IVG720902:IVG720946 JFC720902:JFC720946 JOY720902:JOY720946 JYU720902:JYU720946 KIQ720902:KIQ720946 KSM720902:KSM720946 LCI720902:LCI720946 LME720902:LME720946 LWA720902:LWA720946 MFW720902:MFW720946 MPS720902:MPS720946 MZO720902:MZO720946 NJK720902:NJK720946 NTG720902:NTG720946 ODC720902:ODC720946 OMY720902:OMY720946 OWU720902:OWU720946 PGQ720902:PGQ720946 PQM720902:PQM720946 QAI720902:QAI720946 QKE720902:QKE720946 QUA720902:QUA720946 RDW720902:RDW720946 RNS720902:RNS720946 RXO720902:RXO720946 SHK720902:SHK720946 SRG720902:SRG720946 TBC720902:TBC720946 TKY720902:TKY720946 TUU720902:TUU720946 UEQ720902:UEQ720946 UOM720902:UOM720946 UYI720902:UYI720946 VIE720902:VIE720946 VSA720902:VSA720946 WBW720902:WBW720946 WLS720902:WLS720946 WVO720902:WVO720946 G786438:G786482 JC786438:JC786482 SY786438:SY786482 ACU786438:ACU786482 AMQ786438:AMQ786482 AWM786438:AWM786482 BGI786438:BGI786482 BQE786438:BQE786482 CAA786438:CAA786482 CJW786438:CJW786482 CTS786438:CTS786482 DDO786438:DDO786482 DNK786438:DNK786482 DXG786438:DXG786482 EHC786438:EHC786482 EQY786438:EQY786482 FAU786438:FAU786482 FKQ786438:FKQ786482 FUM786438:FUM786482 GEI786438:GEI786482 GOE786438:GOE786482 GYA786438:GYA786482 HHW786438:HHW786482 HRS786438:HRS786482 IBO786438:IBO786482 ILK786438:ILK786482 IVG786438:IVG786482 JFC786438:JFC786482 JOY786438:JOY786482 JYU786438:JYU786482 KIQ786438:KIQ786482 KSM786438:KSM786482 LCI786438:LCI786482 LME786438:LME786482 LWA786438:LWA786482 MFW786438:MFW786482 MPS786438:MPS786482 MZO786438:MZO786482 NJK786438:NJK786482 NTG786438:NTG786482 ODC786438:ODC786482 OMY786438:OMY786482 OWU786438:OWU786482 PGQ786438:PGQ786482 PQM786438:PQM786482 QAI786438:QAI786482 QKE786438:QKE786482 QUA786438:QUA786482 RDW786438:RDW786482 RNS786438:RNS786482 RXO786438:RXO786482 SHK786438:SHK786482 SRG786438:SRG786482 TBC786438:TBC786482 TKY786438:TKY786482 TUU786438:TUU786482 UEQ786438:UEQ786482 UOM786438:UOM786482 UYI786438:UYI786482 VIE786438:VIE786482 VSA786438:VSA786482 WBW786438:WBW786482 WLS786438:WLS786482 WVO786438:WVO786482 G851974:G852018 JC851974:JC852018 SY851974:SY852018 ACU851974:ACU852018 AMQ851974:AMQ852018 AWM851974:AWM852018 BGI851974:BGI852018 BQE851974:BQE852018 CAA851974:CAA852018 CJW851974:CJW852018 CTS851974:CTS852018 DDO851974:DDO852018 DNK851974:DNK852018 DXG851974:DXG852018 EHC851974:EHC852018 EQY851974:EQY852018 FAU851974:FAU852018 FKQ851974:FKQ852018 FUM851974:FUM852018 GEI851974:GEI852018 GOE851974:GOE852018 GYA851974:GYA852018 HHW851974:HHW852018 HRS851974:HRS852018 IBO851974:IBO852018 ILK851974:ILK852018 IVG851974:IVG852018 JFC851974:JFC852018 JOY851974:JOY852018 JYU851974:JYU852018 KIQ851974:KIQ852018 KSM851974:KSM852018 LCI851974:LCI852018 LME851974:LME852018 LWA851974:LWA852018 MFW851974:MFW852018 MPS851974:MPS852018 MZO851974:MZO852018 NJK851974:NJK852018 NTG851974:NTG852018 ODC851974:ODC852018 OMY851974:OMY852018 OWU851974:OWU852018 PGQ851974:PGQ852018 PQM851974:PQM852018 QAI851974:QAI852018 QKE851974:QKE852018 QUA851974:QUA852018 RDW851974:RDW852018 RNS851974:RNS852018 RXO851974:RXO852018 SHK851974:SHK852018 SRG851974:SRG852018 TBC851974:TBC852018 TKY851974:TKY852018 TUU851974:TUU852018 UEQ851974:UEQ852018 UOM851974:UOM852018 UYI851974:UYI852018 VIE851974:VIE852018 VSA851974:VSA852018 WBW851974:WBW852018 WLS851974:WLS852018 WVO851974:WVO852018 G917510:G917554 JC917510:JC917554 SY917510:SY917554 ACU917510:ACU917554 AMQ917510:AMQ917554 AWM917510:AWM917554 BGI917510:BGI917554 BQE917510:BQE917554 CAA917510:CAA917554 CJW917510:CJW917554 CTS917510:CTS917554 DDO917510:DDO917554 DNK917510:DNK917554 DXG917510:DXG917554 EHC917510:EHC917554 EQY917510:EQY917554 FAU917510:FAU917554 FKQ917510:FKQ917554 FUM917510:FUM917554 GEI917510:GEI917554 GOE917510:GOE917554 GYA917510:GYA917554 HHW917510:HHW917554 HRS917510:HRS917554 IBO917510:IBO917554 ILK917510:ILK917554 IVG917510:IVG917554 JFC917510:JFC917554 JOY917510:JOY917554 JYU917510:JYU917554 KIQ917510:KIQ917554 KSM917510:KSM917554 LCI917510:LCI917554 LME917510:LME917554 LWA917510:LWA917554 MFW917510:MFW917554 MPS917510:MPS917554 MZO917510:MZO917554 NJK917510:NJK917554 NTG917510:NTG917554 ODC917510:ODC917554 OMY917510:OMY917554 OWU917510:OWU917554 PGQ917510:PGQ917554 PQM917510:PQM917554 QAI917510:QAI917554 QKE917510:QKE917554 QUA917510:QUA917554 RDW917510:RDW917554 RNS917510:RNS917554 RXO917510:RXO917554 SHK917510:SHK917554 SRG917510:SRG917554 TBC917510:TBC917554 TKY917510:TKY917554 TUU917510:TUU917554 UEQ917510:UEQ917554 UOM917510:UOM917554 UYI917510:UYI917554 VIE917510:VIE917554 VSA917510:VSA917554 WBW917510:WBW917554 WLS917510:WLS917554 WVO917510:WVO917554 G983046:G983090 JC983046:JC983090 SY983046:SY983090 ACU983046:ACU983090 AMQ983046:AMQ983090 AWM983046:AWM983090 BGI983046:BGI983090 BQE983046:BQE983090 CAA983046:CAA983090 CJW983046:CJW983090 CTS983046:CTS983090 DDO983046:DDO983090 DNK983046:DNK983090 DXG983046:DXG983090 EHC983046:EHC983090 EQY983046:EQY983090 FAU983046:FAU983090 FKQ983046:FKQ983090 FUM983046:FUM983090 GEI983046:GEI983090 GOE983046:GOE983090 GYA983046:GYA983090 HHW983046:HHW983090 HRS983046:HRS983090 IBO983046:IBO983090 ILK983046:ILK983090 IVG983046:IVG983090 JFC983046:JFC983090 JOY983046:JOY983090 JYU983046:JYU983090 KIQ983046:KIQ983090 KSM983046:KSM983090 LCI983046:LCI983090 LME983046:LME983090 LWA983046:LWA983090 MFW983046:MFW983090 MPS983046:MPS983090 MZO983046:MZO983090 NJK983046:NJK983090 NTG983046:NTG983090 ODC983046:ODC983090 OMY983046:OMY983090 OWU983046:OWU983090 PGQ983046:PGQ983090 PQM983046:PQM983090 QAI983046:QAI983090 QKE983046:QKE983090 QUA983046:QUA983090 RDW983046:RDW983090 RNS983046:RNS983090 RXO983046:RXO983090 SHK983046:SHK983090 SRG983046:SRG983090 TBC983046:TBC983090 TKY983046:TKY983090 TUU983046:TUU983090 UEQ983046:UEQ983090 UOM983046:UOM983090 UYI983046:UYI983090 VIE983046:VIE983090 VSA983046:VSA983090 WBW983046:WBW983090 WLS983046:WLS983090 WVO983046:WVO983090 C118:E120 IY118:JA120 SU118:SW120 ACQ118:ACS120 AMM118:AMO120 AWI118:AWK120 BGE118:BGG120 BQA118:BQC120 BZW118:BZY120 CJS118:CJU120 CTO118:CTQ120 DDK118:DDM120 DNG118:DNI120 DXC118:DXE120 EGY118:EHA120 EQU118:EQW120 FAQ118:FAS120 FKM118:FKO120 FUI118:FUK120 GEE118:GEG120 GOA118:GOC120 GXW118:GXY120 HHS118:HHU120 HRO118:HRQ120 IBK118:IBM120 ILG118:ILI120 IVC118:IVE120 JEY118:JFA120 JOU118:JOW120 JYQ118:JYS120 KIM118:KIO120 KSI118:KSK120 LCE118:LCG120 LMA118:LMC120 LVW118:LVY120 MFS118:MFU120 MPO118:MPQ120 MZK118:MZM120 NJG118:NJI120 NTC118:NTE120 OCY118:ODA120 OMU118:OMW120 OWQ118:OWS120 PGM118:PGO120 PQI118:PQK120 QAE118:QAG120 QKA118:QKC120 QTW118:QTY120 RDS118:RDU120 RNO118:RNQ120 RXK118:RXM120 SHG118:SHI120 SRC118:SRE120 TAY118:TBA120 TKU118:TKW120 TUQ118:TUS120 UEM118:UEO120 UOI118:UOK120 UYE118:UYG120 VIA118:VIC120 VRW118:VRY120 WBS118:WBU120 WLO118:WLQ120 WVK118:WVM120 C65643:E65645 IY65643:JA65645 SU65643:SW65645 ACQ65643:ACS65645 AMM65643:AMO65645 AWI65643:AWK65645 BGE65643:BGG65645 BQA65643:BQC65645 BZW65643:BZY65645 CJS65643:CJU65645 CTO65643:CTQ65645 DDK65643:DDM65645 DNG65643:DNI65645 DXC65643:DXE65645 EGY65643:EHA65645 EQU65643:EQW65645 FAQ65643:FAS65645 FKM65643:FKO65645 FUI65643:FUK65645 GEE65643:GEG65645 GOA65643:GOC65645 GXW65643:GXY65645 HHS65643:HHU65645 HRO65643:HRQ65645 IBK65643:IBM65645 ILG65643:ILI65645 IVC65643:IVE65645 JEY65643:JFA65645 JOU65643:JOW65645 JYQ65643:JYS65645 KIM65643:KIO65645 KSI65643:KSK65645 LCE65643:LCG65645 LMA65643:LMC65645 LVW65643:LVY65645 MFS65643:MFU65645 MPO65643:MPQ65645 MZK65643:MZM65645 NJG65643:NJI65645 NTC65643:NTE65645 OCY65643:ODA65645 OMU65643:OMW65645 OWQ65643:OWS65645 PGM65643:PGO65645 PQI65643:PQK65645 QAE65643:QAG65645 QKA65643:QKC65645 QTW65643:QTY65645 RDS65643:RDU65645 RNO65643:RNQ65645 RXK65643:RXM65645 SHG65643:SHI65645 SRC65643:SRE65645 TAY65643:TBA65645 TKU65643:TKW65645 TUQ65643:TUS65645 UEM65643:UEO65645 UOI65643:UOK65645 UYE65643:UYG65645 VIA65643:VIC65645 VRW65643:VRY65645 WBS65643:WBU65645 WLO65643:WLQ65645 WVK65643:WVM65645 C131179:E131181 IY131179:JA131181 SU131179:SW131181 ACQ131179:ACS131181 AMM131179:AMO131181 AWI131179:AWK131181 BGE131179:BGG131181 BQA131179:BQC131181 BZW131179:BZY131181 CJS131179:CJU131181 CTO131179:CTQ131181 DDK131179:DDM131181 DNG131179:DNI131181 DXC131179:DXE131181 EGY131179:EHA131181 EQU131179:EQW131181 FAQ131179:FAS131181 FKM131179:FKO131181 FUI131179:FUK131181 GEE131179:GEG131181 GOA131179:GOC131181 GXW131179:GXY131181 HHS131179:HHU131181 HRO131179:HRQ131181 IBK131179:IBM131181 ILG131179:ILI131181 IVC131179:IVE131181 JEY131179:JFA131181 JOU131179:JOW131181 JYQ131179:JYS131181 KIM131179:KIO131181 KSI131179:KSK131181 LCE131179:LCG131181 LMA131179:LMC131181 LVW131179:LVY131181 MFS131179:MFU131181 MPO131179:MPQ131181 MZK131179:MZM131181 NJG131179:NJI131181 NTC131179:NTE131181 OCY131179:ODA131181 OMU131179:OMW131181 OWQ131179:OWS131181 PGM131179:PGO131181 PQI131179:PQK131181 QAE131179:QAG131181 QKA131179:QKC131181 QTW131179:QTY131181 RDS131179:RDU131181 RNO131179:RNQ131181 RXK131179:RXM131181 SHG131179:SHI131181 SRC131179:SRE131181 TAY131179:TBA131181 TKU131179:TKW131181 TUQ131179:TUS131181 UEM131179:UEO131181 UOI131179:UOK131181 UYE131179:UYG131181 VIA131179:VIC131181 VRW131179:VRY131181 WBS131179:WBU131181 WLO131179:WLQ131181 WVK131179:WVM131181 C196715:E196717 IY196715:JA196717 SU196715:SW196717 ACQ196715:ACS196717 AMM196715:AMO196717 AWI196715:AWK196717 BGE196715:BGG196717 BQA196715:BQC196717 BZW196715:BZY196717 CJS196715:CJU196717 CTO196715:CTQ196717 DDK196715:DDM196717 DNG196715:DNI196717 DXC196715:DXE196717 EGY196715:EHA196717 EQU196715:EQW196717 FAQ196715:FAS196717 FKM196715:FKO196717 FUI196715:FUK196717 GEE196715:GEG196717 GOA196715:GOC196717 GXW196715:GXY196717 HHS196715:HHU196717 HRO196715:HRQ196717 IBK196715:IBM196717 ILG196715:ILI196717 IVC196715:IVE196717 JEY196715:JFA196717 JOU196715:JOW196717 JYQ196715:JYS196717 KIM196715:KIO196717 KSI196715:KSK196717 LCE196715:LCG196717 LMA196715:LMC196717 LVW196715:LVY196717 MFS196715:MFU196717 MPO196715:MPQ196717 MZK196715:MZM196717 NJG196715:NJI196717 NTC196715:NTE196717 OCY196715:ODA196717 OMU196715:OMW196717 OWQ196715:OWS196717 PGM196715:PGO196717 PQI196715:PQK196717 QAE196715:QAG196717 QKA196715:QKC196717 QTW196715:QTY196717 RDS196715:RDU196717 RNO196715:RNQ196717 RXK196715:RXM196717 SHG196715:SHI196717 SRC196715:SRE196717 TAY196715:TBA196717 TKU196715:TKW196717 TUQ196715:TUS196717 UEM196715:UEO196717 UOI196715:UOK196717 UYE196715:UYG196717 VIA196715:VIC196717 VRW196715:VRY196717 WBS196715:WBU196717 WLO196715:WLQ196717 WVK196715:WVM196717 C262251:E262253 IY262251:JA262253 SU262251:SW262253 ACQ262251:ACS262253 AMM262251:AMO262253 AWI262251:AWK262253 BGE262251:BGG262253 BQA262251:BQC262253 BZW262251:BZY262253 CJS262251:CJU262253 CTO262251:CTQ262253 DDK262251:DDM262253 DNG262251:DNI262253 DXC262251:DXE262253 EGY262251:EHA262253 EQU262251:EQW262253 FAQ262251:FAS262253 FKM262251:FKO262253 FUI262251:FUK262253 GEE262251:GEG262253 GOA262251:GOC262253 GXW262251:GXY262253 HHS262251:HHU262253 HRO262251:HRQ262253 IBK262251:IBM262253 ILG262251:ILI262253 IVC262251:IVE262253 JEY262251:JFA262253 JOU262251:JOW262253 JYQ262251:JYS262253 KIM262251:KIO262253 KSI262251:KSK262253 LCE262251:LCG262253 LMA262251:LMC262253 LVW262251:LVY262253 MFS262251:MFU262253 MPO262251:MPQ262253 MZK262251:MZM262253 NJG262251:NJI262253 NTC262251:NTE262253 OCY262251:ODA262253 OMU262251:OMW262253 OWQ262251:OWS262253 PGM262251:PGO262253 PQI262251:PQK262253 QAE262251:QAG262253 QKA262251:QKC262253 QTW262251:QTY262253 RDS262251:RDU262253 RNO262251:RNQ262253 RXK262251:RXM262253 SHG262251:SHI262253 SRC262251:SRE262253 TAY262251:TBA262253 TKU262251:TKW262253 TUQ262251:TUS262253 UEM262251:UEO262253 UOI262251:UOK262253 UYE262251:UYG262253 VIA262251:VIC262253 VRW262251:VRY262253 WBS262251:WBU262253 WLO262251:WLQ262253 WVK262251:WVM262253 C327787:E327789 IY327787:JA327789 SU327787:SW327789 ACQ327787:ACS327789 AMM327787:AMO327789 AWI327787:AWK327789 BGE327787:BGG327789 BQA327787:BQC327789 BZW327787:BZY327789 CJS327787:CJU327789 CTO327787:CTQ327789 DDK327787:DDM327789 DNG327787:DNI327789 DXC327787:DXE327789 EGY327787:EHA327789 EQU327787:EQW327789 FAQ327787:FAS327789 FKM327787:FKO327789 FUI327787:FUK327789 GEE327787:GEG327789 GOA327787:GOC327789 GXW327787:GXY327789 HHS327787:HHU327789 HRO327787:HRQ327789 IBK327787:IBM327789 ILG327787:ILI327789 IVC327787:IVE327789 JEY327787:JFA327789 JOU327787:JOW327789 JYQ327787:JYS327789 KIM327787:KIO327789 KSI327787:KSK327789 LCE327787:LCG327789 LMA327787:LMC327789 LVW327787:LVY327789 MFS327787:MFU327789 MPO327787:MPQ327789 MZK327787:MZM327789 NJG327787:NJI327789 NTC327787:NTE327789 OCY327787:ODA327789 OMU327787:OMW327789 OWQ327787:OWS327789 PGM327787:PGO327789 PQI327787:PQK327789 QAE327787:QAG327789 QKA327787:QKC327789 QTW327787:QTY327789 RDS327787:RDU327789 RNO327787:RNQ327789 RXK327787:RXM327789 SHG327787:SHI327789 SRC327787:SRE327789 TAY327787:TBA327789 TKU327787:TKW327789 TUQ327787:TUS327789 UEM327787:UEO327789 UOI327787:UOK327789 UYE327787:UYG327789 VIA327787:VIC327789 VRW327787:VRY327789 WBS327787:WBU327789 WLO327787:WLQ327789 WVK327787:WVM327789 C393323:E393325 IY393323:JA393325 SU393323:SW393325 ACQ393323:ACS393325 AMM393323:AMO393325 AWI393323:AWK393325 BGE393323:BGG393325 BQA393323:BQC393325 BZW393323:BZY393325 CJS393323:CJU393325 CTO393323:CTQ393325 DDK393323:DDM393325 DNG393323:DNI393325 DXC393323:DXE393325 EGY393323:EHA393325 EQU393323:EQW393325 FAQ393323:FAS393325 FKM393323:FKO393325 FUI393323:FUK393325 GEE393323:GEG393325 GOA393323:GOC393325 GXW393323:GXY393325 HHS393323:HHU393325 HRO393323:HRQ393325 IBK393323:IBM393325 ILG393323:ILI393325 IVC393323:IVE393325 JEY393323:JFA393325 JOU393323:JOW393325 JYQ393323:JYS393325 KIM393323:KIO393325 KSI393323:KSK393325 LCE393323:LCG393325 LMA393323:LMC393325 LVW393323:LVY393325 MFS393323:MFU393325 MPO393323:MPQ393325 MZK393323:MZM393325 NJG393323:NJI393325 NTC393323:NTE393325 OCY393323:ODA393325 OMU393323:OMW393325 OWQ393323:OWS393325 PGM393323:PGO393325 PQI393323:PQK393325 QAE393323:QAG393325 QKA393323:QKC393325 QTW393323:QTY393325 RDS393323:RDU393325 RNO393323:RNQ393325 RXK393323:RXM393325 SHG393323:SHI393325 SRC393323:SRE393325 TAY393323:TBA393325 TKU393323:TKW393325 TUQ393323:TUS393325 UEM393323:UEO393325 UOI393323:UOK393325 UYE393323:UYG393325 VIA393323:VIC393325 VRW393323:VRY393325 WBS393323:WBU393325 WLO393323:WLQ393325 WVK393323:WVM393325 C458859:E458861 IY458859:JA458861 SU458859:SW458861 ACQ458859:ACS458861 AMM458859:AMO458861 AWI458859:AWK458861 BGE458859:BGG458861 BQA458859:BQC458861 BZW458859:BZY458861 CJS458859:CJU458861 CTO458859:CTQ458861 DDK458859:DDM458861 DNG458859:DNI458861 DXC458859:DXE458861 EGY458859:EHA458861 EQU458859:EQW458861 FAQ458859:FAS458861 FKM458859:FKO458861 FUI458859:FUK458861 GEE458859:GEG458861 GOA458859:GOC458861 GXW458859:GXY458861 HHS458859:HHU458861 HRO458859:HRQ458861 IBK458859:IBM458861 ILG458859:ILI458861 IVC458859:IVE458861 JEY458859:JFA458861 JOU458859:JOW458861 JYQ458859:JYS458861 KIM458859:KIO458861 KSI458859:KSK458861 LCE458859:LCG458861 LMA458859:LMC458861 LVW458859:LVY458861 MFS458859:MFU458861 MPO458859:MPQ458861 MZK458859:MZM458861 NJG458859:NJI458861 NTC458859:NTE458861 OCY458859:ODA458861 OMU458859:OMW458861 OWQ458859:OWS458861 PGM458859:PGO458861 PQI458859:PQK458861 QAE458859:QAG458861 QKA458859:QKC458861 QTW458859:QTY458861 RDS458859:RDU458861 RNO458859:RNQ458861 RXK458859:RXM458861 SHG458859:SHI458861 SRC458859:SRE458861 TAY458859:TBA458861 TKU458859:TKW458861 TUQ458859:TUS458861 UEM458859:UEO458861 UOI458859:UOK458861 UYE458859:UYG458861 VIA458859:VIC458861 VRW458859:VRY458861 WBS458859:WBU458861 WLO458859:WLQ458861 WVK458859:WVM458861 C524395:E524397 IY524395:JA524397 SU524395:SW524397 ACQ524395:ACS524397 AMM524395:AMO524397 AWI524395:AWK524397 BGE524395:BGG524397 BQA524395:BQC524397 BZW524395:BZY524397 CJS524395:CJU524397 CTO524395:CTQ524397 DDK524395:DDM524397 DNG524395:DNI524397 DXC524395:DXE524397 EGY524395:EHA524397 EQU524395:EQW524397 FAQ524395:FAS524397 FKM524395:FKO524397 FUI524395:FUK524397 GEE524395:GEG524397 GOA524395:GOC524397 GXW524395:GXY524397 HHS524395:HHU524397 HRO524395:HRQ524397 IBK524395:IBM524397 ILG524395:ILI524397 IVC524395:IVE524397 JEY524395:JFA524397 JOU524395:JOW524397 JYQ524395:JYS524397 KIM524395:KIO524397 KSI524395:KSK524397 LCE524395:LCG524397 LMA524395:LMC524397 LVW524395:LVY524397 MFS524395:MFU524397 MPO524395:MPQ524397 MZK524395:MZM524397 NJG524395:NJI524397 NTC524395:NTE524397 OCY524395:ODA524397 OMU524395:OMW524397 OWQ524395:OWS524397 PGM524395:PGO524397 PQI524395:PQK524397 QAE524395:QAG524397 QKA524395:QKC524397 QTW524395:QTY524397 RDS524395:RDU524397 RNO524395:RNQ524397 RXK524395:RXM524397 SHG524395:SHI524397 SRC524395:SRE524397 TAY524395:TBA524397 TKU524395:TKW524397 TUQ524395:TUS524397 UEM524395:UEO524397 UOI524395:UOK524397 UYE524395:UYG524397 VIA524395:VIC524397 VRW524395:VRY524397 WBS524395:WBU524397 WLO524395:WLQ524397 WVK524395:WVM524397 C589931:E589933 IY589931:JA589933 SU589931:SW589933 ACQ589931:ACS589933 AMM589931:AMO589933 AWI589931:AWK589933 BGE589931:BGG589933 BQA589931:BQC589933 BZW589931:BZY589933 CJS589931:CJU589933 CTO589931:CTQ589933 DDK589931:DDM589933 DNG589931:DNI589933 DXC589931:DXE589933 EGY589931:EHA589933 EQU589931:EQW589933 FAQ589931:FAS589933 FKM589931:FKO589933 FUI589931:FUK589933 GEE589931:GEG589933 GOA589931:GOC589933 GXW589931:GXY589933 HHS589931:HHU589933 HRO589931:HRQ589933 IBK589931:IBM589933 ILG589931:ILI589933 IVC589931:IVE589933 JEY589931:JFA589933 JOU589931:JOW589933 JYQ589931:JYS589933 KIM589931:KIO589933 KSI589931:KSK589933 LCE589931:LCG589933 LMA589931:LMC589933 LVW589931:LVY589933 MFS589931:MFU589933 MPO589931:MPQ589933 MZK589931:MZM589933 NJG589931:NJI589933 NTC589931:NTE589933 OCY589931:ODA589933 OMU589931:OMW589933 OWQ589931:OWS589933 PGM589931:PGO589933 PQI589931:PQK589933 QAE589931:QAG589933 QKA589931:QKC589933 QTW589931:QTY589933 RDS589931:RDU589933 RNO589931:RNQ589933 RXK589931:RXM589933 SHG589931:SHI589933 SRC589931:SRE589933 TAY589931:TBA589933 TKU589931:TKW589933 TUQ589931:TUS589933 UEM589931:UEO589933 UOI589931:UOK589933 UYE589931:UYG589933 VIA589931:VIC589933 VRW589931:VRY589933 WBS589931:WBU589933 WLO589931:WLQ589933 WVK589931:WVM589933 C655467:E655469 IY655467:JA655469 SU655467:SW655469 ACQ655467:ACS655469 AMM655467:AMO655469 AWI655467:AWK655469 BGE655467:BGG655469 BQA655467:BQC655469 BZW655467:BZY655469 CJS655467:CJU655469 CTO655467:CTQ655469 DDK655467:DDM655469 DNG655467:DNI655469 DXC655467:DXE655469 EGY655467:EHA655469 EQU655467:EQW655469 FAQ655467:FAS655469 FKM655467:FKO655469 FUI655467:FUK655469 GEE655467:GEG655469 GOA655467:GOC655469 GXW655467:GXY655469 HHS655467:HHU655469 HRO655467:HRQ655469 IBK655467:IBM655469 ILG655467:ILI655469 IVC655467:IVE655469 JEY655467:JFA655469 JOU655467:JOW655469 JYQ655467:JYS655469 KIM655467:KIO655469 KSI655467:KSK655469 LCE655467:LCG655469 LMA655467:LMC655469 LVW655467:LVY655469 MFS655467:MFU655469 MPO655467:MPQ655469 MZK655467:MZM655469 NJG655467:NJI655469 NTC655467:NTE655469 OCY655467:ODA655469 OMU655467:OMW655469 OWQ655467:OWS655469 PGM655467:PGO655469 PQI655467:PQK655469 QAE655467:QAG655469 QKA655467:QKC655469 QTW655467:QTY655469 RDS655467:RDU655469 RNO655467:RNQ655469 RXK655467:RXM655469 SHG655467:SHI655469 SRC655467:SRE655469 TAY655467:TBA655469 TKU655467:TKW655469 TUQ655467:TUS655469 UEM655467:UEO655469 UOI655467:UOK655469 UYE655467:UYG655469 VIA655467:VIC655469 VRW655467:VRY655469 WBS655467:WBU655469 WLO655467:WLQ655469 WVK655467:WVM655469 C721003:E721005 IY721003:JA721005 SU721003:SW721005 ACQ721003:ACS721005 AMM721003:AMO721005 AWI721003:AWK721005 BGE721003:BGG721005 BQA721003:BQC721005 BZW721003:BZY721005 CJS721003:CJU721005 CTO721003:CTQ721005 DDK721003:DDM721005 DNG721003:DNI721005 DXC721003:DXE721005 EGY721003:EHA721005 EQU721003:EQW721005 FAQ721003:FAS721005 FKM721003:FKO721005 FUI721003:FUK721005 GEE721003:GEG721005 GOA721003:GOC721005 GXW721003:GXY721005 HHS721003:HHU721005 HRO721003:HRQ721005 IBK721003:IBM721005 ILG721003:ILI721005 IVC721003:IVE721005 JEY721003:JFA721005 JOU721003:JOW721005 JYQ721003:JYS721005 KIM721003:KIO721005 KSI721003:KSK721005 LCE721003:LCG721005 LMA721003:LMC721005 LVW721003:LVY721005 MFS721003:MFU721005 MPO721003:MPQ721005 MZK721003:MZM721005 NJG721003:NJI721005 NTC721003:NTE721005 OCY721003:ODA721005 OMU721003:OMW721005 OWQ721003:OWS721005 PGM721003:PGO721005 PQI721003:PQK721005 QAE721003:QAG721005 QKA721003:QKC721005 QTW721003:QTY721005 RDS721003:RDU721005 RNO721003:RNQ721005 RXK721003:RXM721005 SHG721003:SHI721005 SRC721003:SRE721005 TAY721003:TBA721005 TKU721003:TKW721005 TUQ721003:TUS721005 UEM721003:UEO721005 UOI721003:UOK721005 UYE721003:UYG721005 VIA721003:VIC721005 VRW721003:VRY721005 WBS721003:WBU721005 WLO721003:WLQ721005 WVK721003:WVM721005 C786539:E786541 IY786539:JA786541 SU786539:SW786541 ACQ786539:ACS786541 AMM786539:AMO786541 AWI786539:AWK786541 BGE786539:BGG786541 BQA786539:BQC786541 BZW786539:BZY786541 CJS786539:CJU786541 CTO786539:CTQ786541 DDK786539:DDM786541 DNG786539:DNI786541 DXC786539:DXE786541 EGY786539:EHA786541 EQU786539:EQW786541 FAQ786539:FAS786541 FKM786539:FKO786541 FUI786539:FUK786541 GEE786539:GEG786541 GOA786539:GOC786541 GXW786539:GXY786541 HHS786539:HHU786541 HRO786539:HRQ786541 IBK786539:IBM786541 ILG786539:ILI786541 IVC786539:IVE786541 JEY786539:JFA786541 JOU786539:JOW786541 JYQ786539:JYS786541 KIM786539:KIO786541 KSI786539:KSK786541 LCE786539:LCG786541 LMA786539:LMC786541 LVW786539:LVY786541 MFS786539:MFU786541 MPO786539:MPQ786541 MZK786539:MZM786541 NJG786539:NJI786541 NTC786539:NTE786541 OCY786539:ODA786541 OMU786539:OMW786541 OWQ786539:OWS786541 PGM786539:PGO786541 PQI786539:PQK786541 QAE786539:QAG786541 QKA786539:QKC786541 QTW786539:QTY786541 RDS786539:RDU786541 RNO786539:RNQ786541 RXK786539:RXM786541 SHG786539:SHI786541 SRC786539:SRE786541 TAY786539:TBA786541 TKU786539:TKW786541 TUQ786539:TUS786541 UEM786539:UEO786541 UOI786539:UOK786541 UYE786539:UYG786541 VIA786539:VIC786541 VRW786539:VRY786541 WBS786539:WBU786541 WLO786539:WLQ786541 WVK786539:WVM786541 C852075:E852077 IY852075:JA852077 SU852075:SW852077 ACQ852075:ACS852077 AMM852075:AMO852077 AWI852075:AWK852077 BGE852075:BGG852077 BQA852075:BQC852077 BZW852075:BZY852077 CJS852075:CJU852077 CTO852075:CTQ852077 DDK852075:DDM852077 DNG852075:DNI852077 DXC852075:DXE852077 EGY852075:EHA852077 EQU852075:EQW852077 FAQ852075:FAS852077 FKM852075:FKO852077 FUI852075:FUK852077 GEE852075:GEG852077 GOA852075:GOC852077 GXW852075:GXY852077 HHS852075:HHU852077 HRO852075:HRQ852077 IBK852075:IBM852077 ILG852075:ILI852077 IVC852075:IVE852077 JEY852075:JFA852077 JOU852075:JOW852077 JYQ852075:JYS852077 KIM852075:KIO852077 KSI852075:KSK852077 LCE852075:LCG852077 LMA852075:LMC852077 LVW852075:LVY852077 MFS852075:MFU852077 MPO852075:MPQ852077 MZK852075:MZM852077 NJG852075:NJI852077 NTC852075:NTE852077 OCY852075:ODA852077 OMU852075:OMW852077 OWQ852075:OWS852077 PGM852075:PGO852077 PQI852075:PQK852077 QAE852075:QAG852077 QKA852075:QKC852077 QTW852075:QTY852077 RDS852075:RDU852077 RNO852075:RNQ852077 RXK852075:RXM852077 SHG852075:SHI852077 SRC852075:SRE852077 TAY852075:TBA852077 TKU852075:TKW852077 TUQ852075:TUS852077 UEM852075:UEO852077 UOI852075:UOK852077 UYE852075:UYG852077 VIA852075:VIC852077 VRW852075:VRY852077 WBS852075:WBU852077 WLO852075:WLQ852077 WVK852075:WVM852077 C917611:E917613 IY917611:JA917613 SU917611:SW917613 ACQ917611:ACS917613 AMM917611:AMO917613 AWI917611:AWK917613 BGE917611:BGG917613 BQA917611:BQC917613 BZW917611:BZY917613 CJS917611:CJU917613 CTO917611:CTQ917613 DDK917611:DDM917613 DNG917611:DNI917613 DXC917611:DXE917613 EGY917611:EHA917613 EQU917611:EQW917613 FAQ917611:FAS917613 FKM917611:FKO917613 FUI917611:FUK917613 GEE917611:GEG917613 GOA917611:GOC917613 GXW917611:GXY917613 HHS917611:HHU917613 HRO917611:HRQ917613 IBK917611:IBM917613 ILG917611:ILI917613 IVC917611:IVE917613 JEY917611:JFA917613 JOU917611:JOW917613 JYQ917611:JYS917613 KIM917611:KIO917613 KSI917611:KSK917613 LCE917611:LCG917613 LMA917611:LMC917613 LVW917611:LVY917613 MFS917611:MFU917613 MPO917611:MPQ917613 MZK917611:MZM917613 NJG917611:NJI917613 NTC917611:NTE917613 OCY917611:ODA917613 OMU917611:OMW917613 OWQ917611:OWS917613 PGM917611:PGO917613 PQI917611:PQK917613 QAE917611:QAG917613 QKA917611:QKC917613 QTW917611:QTY917613 RDS917611:RDU917613 RNO917611:RNQ917613 RXK917611:RXM917613 SHG917611:SHI917613 SRC917611:SRE917613 TAY917611:TBA917613 TKU917611:TKW917613 TUQ917611:TUS917613 UEM917611:UEO917613 UOI917611:UOK917613 UYE917611:UYG917613 VIA917611:VIC917613 VRW917611:VRY917613 WBS917611:WBU917613 WLO917611:WLQ917613 WVK917611:WVM917613 C983147:E983149 IY983147:JA983149 SU983147:SW983149 ACQ983147:ACS983149 AMM983147:AMO983149 AWI983147:AWK983149 BGE983147:BGG983149 BQA983147:BQC983149 BZW983147:BZY983149 CJS983147:CJU983149 CTO983147:CTQ983149 DDK983147:DDM983149 DNG983147:DNI983149 DXC983147:DXE983149 EGY983147:EHA983149 EQU983147:EQW983149 FAQ983147:FAS983149 FKM983147:FKO983149 FUI983147:FUK983149 GEE983147:GEG983149 GOA983147:GOC983149 GXW983147:GXY983149 HHS983147:HHU983149 HRO983147:HRQ983149 IBK983147:IBM983149 ILG983147:ILI983149 IVC983147:IVE983149 JEY983147:JFA983149 JOU983147:JOW983149 JYQ983147:JYS983149 KIM983147:KIO983149 KSI983147:KSK983149 LCE983147:LCG983149 LMA983147:LMC983149 LVW983147:LVY983149 MFS983147:MFU983149 MPO983147:MPQ983149 MZK983147:MZM983149 NJG983147:NJI983149 NTC983147:NTE983149 OCY983147:ODA983149 OMU983147:OMW983149 OWQ983147:OWS983149 PGM983147:PGO983149 PQI983147:PQK983149 QAE983147:QAG983149 QKA983147:QKC983149 QTW983147:QTY983149 RDS983147:RDU983149 RNO983147:RNQ983149 RXK983147:RXM983149 SHG983147:SHI983149 SRC983147:SRE983149 TAY983147:TBA983149 TKU983147:TKW983149 TUQ983147:TUS983149 UEM983147:UEO983149 UOI983147:UOK983149 UYE983147:UYG983149 VIA983147:VIC983149 VRW983147:VRY983149 WBS983147:WBU983149 WLO983147:WLQ983149 WVK983147:WVM983149 D17:E61 IZ17:JA61 SV17:SW61 ACR17:ACS61 AMN17:AMO61 AWJ17:AWK61 BGF17:BGG61 BQB17:BQC61 BZX17:BZY61 CJT17:CJU61 CTP17:CTQ61 DDL17:DDM61 DNH17:DNI61 DXD17:DXE61 EGZ17:EHA61 EQV17:EQW61 FAR17:FAS61 FKN17:FKO61 FUJ17:FUK61 GEF17:GEG61 GOB17:GOC61 GXX17:GXY61 HHT17:HHU61 HRP17:HRQ61 IBL17:IBM61 ILH17:ILI61 IVD17:IVE61 JEZ17:JFA61 JOV17:JOW61 JYR17:JYS61 KIN17:KIO61 KSJ17:KSK61 LCF17:LCG61 LMB17:LMC61 LVX17:LVY61 MFT17:MFU61 MPP17:MPQ61 MZL17:MZM61 NJH17:NJI61 NTD17:NTE61 OCZ17:ODA61 OMV17:OMW61 OWR17:OWS61 PGN17:PGO61 PQJ17:PQK61 QAF17:QAG61 QKB17:QKC61 QTX17:QTY61 RDT17:RDU61 RNP17:RNQ61 RXL17:RXM61 SHH17:SHI61 SRD17:SRE61 TAZ17:TBA61 TKV17:TKW61 TUR17:TUS61 UEN17:UEO61 UOJ17:UOK61 UYF17:UYG61 VIB17:VIC61 VRX17:VRY61 WBT17:WBU61 WLP17:WLQ61 WVL17:WVM61 D65542:E65586 IZ65542:JA65586 SV65542:SW65586 ACR65542:ACS65586 AMN65542:AMO65586 AWJ65542:AWK65586 BGF65542:BGG65586 BQB65542:BQC65586 BZX65542:BZY65586 CJT65542:CJU65586 CTP65542:CTQ65586 DDL65542:DDM65586 DNH65542:DNI65586 DXD65542:DXE65586 EGZ65542:EHA65586 EQV65542:EQW65586 FAR65542:FAS65586 FKN65542:FKO65586 FUJ65542:FUK65586 GEF65542:GEG65586 GOB65542:GOC65586 GXX65542:GXY65586 HHT65542:HHU65586 HRP65542:HRQ65586 IBL65542:IBM65586 ILH65542:ILI65586 IVD65542:IVE65586 JEZ65542:JFA65586 JOV65542:JOW65586 JYR65542:JYS65586 KIN65542:KIO65586 KSJ65542:KSK65586 LCF65542:LCG65586 LMB65542:LMC65586 LVX65542:LVY65586 MFT65542:MFU65586 MPP65542:MPQ65586 MZL65542:MZM65586 NJH65542:NJI65586 NTD65542:NTE65586 OCZ65542:ODA65586 OMV65542:OMW65586 OWR65542:OWS65586 PGN65542:PGO65586 PQJ65542:PQK65586 QAF65542:QAG65586 QKB65542:QKC65586 QTX65542:QTY65586 RDT65542:RDU65586 RNP65542:RNQ65586 RXL65542:RXM65586 SHH65542:SHI65586 SRD65542:SRE65586 TAZ65542:TBA65586 TKV65542:TKW65586 TUR65542:TUS65586 UEN65542:UEO65586 UOJ65542:UOK65586 UYF65542:UYG65586 VIB65542:VIC65586 VRX65542:VRY65586 WBT65542:WBU65586 WLP65542:WLQ65586 WVL65542:WVM65586 D131078:E131122 IZ131078:JA131122 SV131078:SW131122 ACR131078:ACS131122 AMN131078:AMO131122 AWJ131078:AWK131122 BGF131078:BGG131122 BQB131078:BQC131122 BZX131078:BZY131122 CJT131078:CJU131122 CTP131078:CTQ131122 DDL131078:DDM131122 DNH131078:DNI131122 DXD131078:DXE131122 EGZ131078:EHA131122 EQV131078:EQW131122 FAR131078:FAS131122 FKN131078:FKO131122 FUJ131078:FUK131122 GEF131078:GEG131122 GOB131078:GOC131122 GXX131078:GXY131122 HHT131078:HHU131122 HRP131078:HRQ131122 IBL131078:IBM131122 ILH131078:ILI131122 IVD131078:IVE131122 JEZ131078:JFA131122 JOV131078:JOW131122 JYR131078:JYS131122 KIN131078:KIO131122 KSJ131078:KSK131122 LCF131078:LCG131122 LMB131078:LMC131122 LVX131078:LVY131122 MFT131078:MFU131122 MPP131078:MPQ131122 MZL131078:MZM131122 NJH131078:NJI131122 NTD131078:NTE131122 OCZ131078:ODA131122 OMV131078:OMW131122 OWR131078:OWS131122 PGN131078:PGO131122 PQJ131078:PQK131122 QAF131078:QAG131122 QKB131078:QKC131122 QTX131078:QTY131122 RDT131078:RDU131122 RNP131078:RNQ131122 RXL131078:RXM131122 SHH131078:SHI131122 SRD131078:SRE131122 TAZ131078:TBA131122 TKV131078:TKW131122 TUR131078:TUS131122 UEN131078:UEO131122 UOJ131078:UOK131122 UYF131078:UYG131122 VIB131078:VIC131122 VRX131078:VRY131122 WBT131078:WBU131122 WLP131078:WLQ131122 WVL131078:WVM131122 D196614:E196658 IZ196614:JA196658 SV196614:SW196658 ACR196614:ACS196658 AMN196614:AMO196658 AWJ196614:AWK196658 BGF196614:BGG196658 BQB196614:BQC196658 BZX196614:BZY196658 CJT196614:CJU196658 CTP196614:CTQ196658 DDL196614:DDM196658 DNH196614:DNI196658 DXD196614:DXE196658 EGZ196614:EHA196658 EQV196614:EQW196658 FAR196614:FAS196658 FKN196614:FKO196658 FUJ196614:FUK196658 GEF196614:GEG196658 GOB196614:GOC196658 GXX196614:GXY196658 HHT196614:HHU196658 HRP196614:HRQ196658 IBL196614:IBM196658 ILH196614:ILI196658 IVD196614:IVE196658 JEZ196614:JFA196658 JOV196614:JOW196658 JYR196614:JYS196658 KIN196614:KIO196658 KSJ196614:KSK196658 LCF196614:LCG196658 LMB196614:LMC196658 LVX196614:LVY196658 MFT196614:MFU196658 MPP196614:MPQ196658 MZL196614:MZM196658 NJH196614:NJI196658 NTD196614:NTE196658 OCZ196614:ODA196658 OMV196614:OMW196658 OWR196614:OWS196658 PGN196614:PGO196658 PQJ196614:PQK196658 QAF196614:QAG196658 QKB196614:QKC196658 QTX196614:QTY196658 RDT196614:RDU196658 RNP196614:RNQ196658 RXL196614:RXM196658 SHH196614:SHI196658 SRD196614:SRE196658 TAZ196614:TBA196658 TKV196614:TKW196658 TUR196614:TUS196658 UEN196614:UEO196658 UOJ196614:UOK196658 UYF196614:UYG196658 VIB196614:VIC196658 VRX196614:VRY196658 WBT196614:WBU196658 WLP196614:WLQ196658 WVL196614:WVM196658 D262150:E262194 IZ262150:JA262194 SV262150:SW262194 ACR262150:ACS262194 AMN262150:AMO262194 AWJ262150:AWK262194 BGF262150:BGG262194 BQB262150:BQC262194 BZX262150:BZY262194 CJT262150:CJU262194 CTP262150:CTQ262194 DDL262150:DDM262194 DNH262150:DNI262194 DXD262150:DXE262194 EGZ262150:EHA262194 EQV262150:EQW262194 FAR262150:FAS262194 FKN262150:FKO262194 FUJ262150:FUK262194 GEF262150:GEG262194 GOB262150:GOC262194 GXX262150:GXY262194 HHT262150:HHU262194 HRP262150:HRQ262194 IBL262150:IBM262194 ILH262150:ILI262194 IVD262150:IVE262194 JEZ262150:JFA262194 JOV262150:JOW262194 JYR262150:JYS262194 KIN262150:KIO262194 KSJ262150:KSK262194 LCF262150:LCG262194 LMB262150:LMC262194 LVX262150:LVY262194 MFT262150:MFU262194 MPP262150:MPQ262194 MZL262150:MZM262194 NJH262150:NJI262194 NTD262150:NTE262194 OCZ262150:ODA262194 OMV262150:OMW262194 OWR262150:OWS262194 PGN262150:PGO262194 PQJ262150:PQK262194 QAF262150:QAG262194 QKB262150:QKC262194 QTX262150:QTY262194 RDT262150:RDU262194 RNP262150:RNQ262194 RXL262150:RXM262194 SHH262150:SHI262194 SRD262150:SRE262194 TAZ262150:TBA262194 TKV262150:TKW262194 TUR262150:TUS262194 UEN262150:UEO262194 UOJ262150:UOK262194 UYF262150:UYG262194 VIB262150:VIC262194 VRX262150:VRY262194 WBT262150:WBU262194 WLP262150:WLQ262194 WVL262150:WVM262194 D327686:E327730 IZ327686:JA327730 SV327686:SW327730 ACR327686:ACS327730 AMN327686:AMO327730 AWJ327686:AWK327730 BGF327686:BGG327730 BQB327686:BQC327730 BZX327686:BZY327730 CJT327686:CJU327730 CTP327686:CTQ327730 DDL327686:DDM327730 DNH327686:DNI327730 DXD327686:DXE327730 EGZ327686:EHA327730 EQV327686:EQW327730 FAR327686:FAS327730 FKN327686:FKO327730 FUJ327686:FUK327730 GEF327686:GEG327730 GOB327686:GOC327730 GXX327686:GXY327730 HHT327686:HHU327730 HRP327686:HRQ327730 IBL327686:IBM327730 ILH327686:ILI327730 IVD327686:IVE327730 JEZ327686:JFA327730 JOV327686:JOW327730 JYR327686:JYS327730 KIN327686:KIO327730 KSJ327686:KSK327730 LCF327686:LCG327730 LMB327686:LMC327730 LVX327686:LVY327730 MFT327686:MFU327730 MPP327686:MPQ327730 MZL327686:MZM327730 NJH327686:NJI327730 NTD327686:NTE327730 OCZ327686:ODA327730 OMV327686:OMW327730 OWR327686:OWS327730 PGN327686:PGO327730 PQJ327686:PQK327730 QAF327686:QAG327730 QKB327686:QKC327730 QTX327686:QTY327730 RDT327686:RDU327730 RNP327686:RNQ327730 RXL327686:RXM327730 SHH327686:SHI327730 SRD327686:SRE327730 TAZ327686:TBA327730 TKV327686:TKW327730 TUR327686:TUS327730 UEN327686:UEO327730 UOJ327686:UOK327730 UYF327686:UYG327730 VIB327686:VIC327730 VRX327686:VRY327730 WBT327686:WBU327730 WLP327686:WLQ327730 WVL327686:WVM327730 D393222:E393266 IZ393222:JA393266 SV393222:SW393266 ACR393222:ACS393266 AMN393222:AMO393266 AWJ393222:AWK393266 BGF393222:BGG393266 BQB393222:BQC393266 BZX393222:BZY393266 CJT393222:CJU393266 CTP393222:CTQ393266 DDL393222:DDM393266 DNH393222:DNI393266 DXD393222:DXE393266 EGZ393222:EHA393266 EQV393222:EQW393266 FAR393222:FAS393266 FKN393222:FKO393266 FUJ393222:FUK393266 GEF393222:GEG393266 GOB393222:GOC393266 GXX393222:GXY393266 HHT393222:HHU393266 HRP393222:HRQ393266 IBL393222:IBM393266 ILH393222:ILI393266 IVD393222:IVE393266 JEZ393222:JFA393266 JOV393222:JOW393266 JYR393222:JYS393266 KIN393222:KIO393266 KSJ393222:KSK393266 LCF393222:LCG393266 LMB393222:LMC393266 LVX393222:LVY393266 MFT393222:MFU393266 MPP393222:MPQ393266 MZL393222:MZM393266 NJH393222:NJI393266 NTD393222:NTE393266 OCZ393222:ODA393266 OMV393222:OMW393266 OWR393222:OWS393266 PGN393222:PGO393266 PQJ393222:PQK393266 QAF393222:QAG393266 QKB393222:QKC393266 QTX393222:QTY393266 RDT393222:RDU393266 RNP393222:RNQ393266 RXL393222:RXM393266 SHH393222:SHI393266 SRD393222:SRE393266 TAZ393222:TBA393266 TKV393222:TKW393266 TUR393222:TUS393266 UEN393222:UEO393266 UOJ393222:UOK393266 UYF393222:UYG393266 VIB393222:VIC393266 VRX393222:VRY393266 WBT393222:WBU393266 WLP393222:WLQ393266 WVL393222:WVM393266 D458758:E458802 IZ458758:JA458802 SV458758:SW458802 ACR458758:ACS458802 AMN458758:AMO458802 AWJ458758:AWK458802 BGF458758:BGG458802 BQB458758:BQC458802 BZX458758:BZY458802 CJT458758:CJU458802 CTP458758:CTQ458802 DDL458758:DDM458802 DNH458758:DNI458802 DXD458758:DXE458802 EGZ458758:EHA458802 EQV458758:EQW458802 FAR458758:FAS458802 FKN458758:FKO458802 FUJ458758:FUK458802 GEF458758:GEG458802 GOB458758:GOC458802 GXX458758:GXY458802 HHT458758:HHU458802 HRP458758:HRQ458802 IBL458758:IBM458802 ILH458758:ILI458802 IVD458758:IVE458802 JEZ458758:JFA458802 JOV458758:JOW458802 JYR458758:JYS458802 KIN458758:KIO458802 KSJ458758:KSK458802 LCF458758:LCG458802 LMB458758:LMC458802 LVX458758:LVY458802 MFT458758:MFU458802 MPP458758:MPQ458802 MZL458758:MZM458802 NJH458758:NJI458802 NTD458758:NTE458802 OCZ458758:ODA458802 OMV458758:OMW458802 OWR458758:OWS458802 PGN458758:PGO458802 PQJ458758:PQK458802 QAF458758:QAG458802 QKB458758:QKC458802 QTX458758:QTY458802 RDT458758:RDU458802 RNP458758:RNQ458802 RXL458758:RXM458802 SHH458758:SHI458802 SRD458758:SRE458802 TAZ458758:TBA458802 TKV458758:TKW458802 TUR458758:TUS458802 UEN458758:UEO458802 UOJ458758:UOK458802 UYF458758:UYG458802 VIB458758:VIC458802 VRX458758:VRY458802 WBT458758:WBU458802 WLP458758:WLQ458802 WVL458758:WVM458802 D524294:E524338 IZ524294:JA524338 SV524294:SW524338 ACR524294:ACS524338 AMN524294:AMO524338 AWJ524294:AWK524338 BGF524294:BGG524338 BQB524294:BQC524338 BZX524294:BZY524338 CJT524294:CJU524338 CTP524294:CTQ524338 DDL524294:DDM524338 DNH524294:DNI524338 DXD524294:DXE524338 EGZ524294:EHA524338 EQV524294:EQW524338 FAR524294:FAS524338 FKN524294:FKO524338 FUJ524294:FUK524338 GEF524294:GEG524338 GOB524294:GOC524338 GXX524294:GXY524338 HHT524294:HHU524338 HRP524294:HRQ524338 IBL524294:IBM524338 ILH524294:ILI524338 IVD524294:IVE524338 JEZ524294:JFA524338 JOV524294:JOW524338 JYR524294:JYS524338 KIN524294:KIO524338 KSJ524294:KSK524338 LCF524294:LCG524338 LMB524294:LMC524338 LVX524294:LVY524338 MFT524294:MFU524338 MPP524294:MPQ524338 MZL524294:MZM524338 NJH524294:NJI524338 NTD524294:NTE524338 OCZ524294:ODA524338 OMV524294:OMW524338 OWR524294:OWS524338 PGN524294:PGO524338 PQJ524294:PQK524338 QAF524294:QAG524338 QKB524294:QKC524338 QTX524294:QTY524338 RDT524294:RDU524338 RNP524294:RNQ524338 RXL524294:RXM524338 SHH524294:SHI524338 SRD524294:SRE524338 TAZ524294:TBA524338 TKV524294:TKW524338 TUR524294:TUS524338 UEN524294:UEO524338 UOJ524294:UOK524338 UYF524294:UYG524338 VIB524294:VIC524338 VRX524294:VRY524338 WBT524294:WBU524338 WLP524294:WLQ524338 WVL524294:WVM524338 D589830:E589874 IZ589830:JA589874 SV589830:SW589874 ACR589830:ACS589874 AMN589830:AMO589874 AWJ589830:AWK589874 BGF589830:BGG589874 BQB589830:BQC589874 BZX589830:BZY589874 CJT589830:CJU589874 CTP589830:CTQ589874 DDL589830:DDM589874 DNH589830:DNI589874 DXD589830:DXE589874 EGZ589830:EHA589874 EQV589830:EQW589874 FAR589830:FAS589874 FKN589830:FKO589874 FUJ589830:FUK589874 GEF589830:GEG589874 GOB589830:GOC589874 GXX589830:GXY589874 HHT589830:HHU589874 HRP589830:HRQ589874 IBL589830:IBM589874 ILH589830:ILI589874 IVD589830:IVE589874 JEZ589830:JFA589874 JOV589830:JOW589874 JYR589830:JYS589874 KIN589830:KIO589874 KSJ589830:KSK589874 LCF589830:LCG589874 LMB589830:LMC589874 LVX589830:LVY589874 MFT589830:MFU589874 MPP589830:MPQ589874 MZL589830:MZM589874 NJH589830:NJI589874 NTD589830:NTE589874 OCZ589830:ODA589874 OMV589830:OMW589874 OWR589830:OWS589874 PGN589830:PGO589874 PQJ589830:PQK589874 QAF589830:QAG589874 QKB589830:QKC589874 QTX589830:QTY589874 RDT589830:RDU589874 RNP589830:RNQ589874 RXL589830:RXM589874 SHH589830:SHI589874 SRD589830:SRE589874 TAZ589830:TBA589874 TKV589830:TKW589874 TUR589830:TUS589874 UEN589830:UEO589874 UOJ589830:UOK589874 UYF589830:UYG589874 VIB589830:VIC589874 VRX589830:VRY589874 WBT589830:WBU589874 WLP589830:WLQ589874 WVL589830:WVM589874 D655366:E655410 IZ655366:JA655410 SV655366:SW655410 ACR655366:ACS655410 AMN655366:AMO655410 AWJ655366:AWK655410 BGF655366:BGG655410 BQB655366:BQC655410 BZX655366:BZY655410 CJT655366:CJU655410 CTP655366:CTQ655410 DDL655366:DDM655410 DNH655366:DNI655410 DXD655366:DXE655410 EGZ655366:EHA655410 EQV655366:EQW655410 FAR655366:FAS655410 FKN655366:FKO655410 FUJ655366:FUK655410 GEF655366:GEG655410 GOB655366:GOC655410 GXX655366:GXY655410 HHT655366:HHU655410 HRP655366:HRQ655410 IBL655366:IBM655410 ILH655366:ILI655410 IVD655366:IVE655410 JEZ655366:JFA655410 JOV655366:JOW655410 JYR655366:JYS655410 KIN655366:KIO655410 KSJ655366:KSK655410 LCF655366:LCG655410 LMB655366:LMC655410 LVX655366:LVY655410 MFT655366:MFU655410 MPP655366:MPQ655410 MZL655366:MZM655410 NJH655366:NJI655410 NTD655366:NTE655410 OCZ655366:ODA655410 OMV655366:OMW655410 OWR655366:OWS655410 PGN655366:PGO655410 PQJ655366:PQK655410 QAF655366:QAG655410 QKB655366:QKC655410 QTX655366:QTY655410 RDT655366:RDU655410 RNP655366:RNQ655410 RXL655366:RXM655410 SHH655366:SHI655410 SRD655366:SRE655410 TAZ655366:TBA655410 TKV655366:TKW655410 TUR655366:TUS655410 UEN655366:UEO655410 UOJ655366:UOK655410 UYF655366:UYG655410 VIB655366:VIC655410 VRX655366:VRY655410 WBT655366:WBU655410 WLP655366:WLQ655410 WVL655366:WVM655410 D720902:E720946 IZ720902:JA720946 SV720902:SW720946 ACR720902:ACS720946 AMN720902:AMO720946 AWJ720902:AWK720946 BGF720902:BGG720946 BQB720902:BQC720946 BZX720902:BZY720946 CJT720902:CJU720946 CTP720902:CTQ720946 DDL720902:DDM720946 DNH720902:DNI720946 DXD720902:DXE720946 EGZ720902:EHA720946 EQV720902:EQW720946 FAR720902:FAS720946 FKN720902:FKO720946 FUJ720902:FUK720946 GEF720902:GEG720946 GOB720902:GOC720946 GXX720902:GXY720946 HHT720902:HHU720946 HRP720902:HRQ720946 IBL720902:IBM720946 ILH720902:ILI720946 IVD720902:IVE720946 JEZ720902:JFA720946 JOV720902:JOW720946 JYR720902:JYS720946 KIN720902:KIO720946 KSJ720902:KSK720946 LCF720902:LCG720946 LMB720902:LMC720946 LVX720902:LVY720946 MFT720902:MFU720946 MPP720902:MPQ720946 MZL720902:MZM720946 NJH720902:NJI720946 NTD720902:NTE720946 OCZ720902:ODA720946 OMV720902:OMW720946 OWR720902:OWS720946 PGN720902:PGO720946 PQJ720902:PQK720946 QAF720902:QAG720946 QKB720902:QKC720946 QTX720902:QTY720946 RDT720902:RDU720946 RNP720902:RNQ720946 RXL720902:RXM720946 SHH720902:SHI720946 SRD720902:SRE720946 TAZ720902:TBA720946 TKV720902:TKW720946 TUR720902:TUS720946 UEN720902:UEO720946 UOJ720902:UOK720946 UYF720902:UYG720946 VIB720902:VIC720946 VRX720902:VRY720946 WBT720902:WBU720946 WLP720902:WLQ720946 WVL720902:WVM720946 D786438:E786482 IZ786438:JA786482 SV786438:SW786482 ACR786438:ACS786482 AMN786438:AMO786482 AWJ786438:AWK786482 BGF786438:BGG786482 BQB786438:BQC786482 BZX786438:BZY786482 CJT786438:CJU786482 CTP786438:CTQ786482 DDL786438:DDM786482 DNH786438:DNI786482 DXD786438:DXE786482 EGZ786438:EHA786482 EQV786438:EQW786482 FAR786438:FAS786482 FKN786438:FKO786482 FUJ786438:FUK786482 GEF786438:GEG786482 GOB786438:GOC786482 GXX786438:GXY786482 HHT786438:HHU786482 HRP786438:HRQ786482 IBL786438:IBM786482 ILH786438:ILI786482 IVD786438:IVE786482 JEZ786438:JFA786482 JOV786438:JOW786482 JYR786438:JYS786482 KIN786438:KIO786482 KSJ786438:KSK786482 LCF786438:LCG786482 LMB786438:LMC786482 LVX786438:LVY786482 MFT786438:MFU786482 MPP786438:MPQ786482 MZL786438:MZM786482 NJH786438:NJI786482 NTD786438:NTE786482 OCZ786438:ODA786482 OMV786438:OMW786482 OWR786438:OWS786482 PGN786438:PGO786482 PQJ786438:PQK786482 QAF786438:QAG786482 QKB786438:QKC786482 QTX786438:QTY786482 RDT786438:RDU786482 RNP786438:RNQ786482 RXL786438:RXM786482 SHH786438:SHI786482 SRD786438:SRE786482 TAZ786438:TBA786482 TKV786438:TKW786482 TUR786438:TUS786482 UEN786438:UEO786482 UOJ786438:UOK786482 UYF786438:UYG786482 VIB786438:VIC786482 VRX786438:VRY786482 WBT786438:WBU786482 WLP786438:WLQ786482 WVL786438:WVM786482 D851974:E852018 IZ851974:JA852018 SV851974:SW852018 ACR851974:ACS852018 AMN851974:AMO852018 AWJ851974:AWK852018 BGF851974:BGG852018 BQB851974:BQC852018 BZX851974:BZY852018 CJT851974:CJU852018 CTP851974:CTQ852018 DDL851974:DDM852018 DNH851974:DNI852018 DXD851974:DXE852018 EGZ851974:EHA852018 EQV851974:EQW852018 FAR851974:FAS852018 FKN851974:FKO852018 FUJ851974:FUK852018 GEF851974:GEG852018 GOB851974:GOC852018 GXX851974:GXY852018 HHT851974:HHU852018 HRP851974:HRQ852018 IBL851974:IBM852018 ILH851974:ILI852018 IVD851974:IVE852018 JEZ851974:JFA852018 JOV851974:JOW852018 JYR851974:JYS852018 KIN851974:KIO852018 KSJ851974:KSK852018 LCF851974:LCG852018 LMB851974:LMC852018 LVX851974:LVY852018 MFT851974:MFU852018 MPP851974:MPQ852018 MZL851974:MZM852018 NJH851974:NJI852018 NTD851974:NTE852018 OCZ851974:ODA852018 OMV851974:OMW852018 OWR851974:OWS852018 PGN851974:PGO852018 PQJ851974:PQK852018 QAF851974:QAG852018 QKB851974:QKC852018 QTX851974:QTY852018 RDT851974:RDU852018 RNP851974:RNQ852018 RXL851974:RXM852018 SHH851974:SHI852018 SRD851974:SRE852018 TAZ851974:TBA852018 TKV851974:TKW852018 TUR851974:TUS852018 UEN851974:UEO852018 UOJ851974:UOK852018 UYF851974:UYG852018 VIB851974:VIC852018 VRX851974:VRY852018 WBT851974:WBU852018 WLP851974:WLQ852018 WVL851974:WVM852018 D917510:E917554 IZ917510:JA917554 SV917510:SW917554 ACR917510:ACS917554 AMN917510:AMO917554 AWJ917510:AWK917554 BGF917510:BGG917554 BQB917510:BQC917554 BZX917510:BZY917554 CJT917510:CJU917554 CTP917510:CTQ917554 DDL917510:DDM917554 DNH917510:DNI917554 DXD917510:DXE917554 EGZ917510:EHA917554 EQV917510:EQW917554 FAR917510:FAS917554 FKN917510:FKO917554 FUJ917510:FUK917554 GEF917510:GEG917554 GOB917510:GOC917554 GXX917510:GXY917554 HHT917510:HHU917554 HRP917510:HRQ917554 IBL917510:IBM917554 ILH917510:ILI917554 IVD917510:IVE917554 JEZ917510:JFA917554 JOV917510:JOW917554 JYR917510:JYS917554 KIN917510:KIO917554 KSJ917510:KSK917554 LCF917510:LCG917554 LMB917510:LMC917554 LVX917510:LVY917554 MFT917510:MFU917554 MPP917510:MPQ917554 MZL917510:MZM917554 NJH917510:NJI917554 NTD917510:NTE917554 OCZ917510:ODA917554 OMV917510:OMW917554 OWR917510:OWS917554 PGN917510:PGO917554 PQJ917510:PQK917554 QAF917510:QAG917554 QKB917510:QKC917554 QTX917510:QTY917554 RDT917510:RDU917554 RNP917510:RNQ917554 RXL917510:RXM917554 SHH917510:SHI917554 SRD917510:SRE917554 TAZ917510:TBA917554 TKV917510:TKW917554 TUR917510:TUS917554 UEN917510:UEO917554 UOJ917510:UOK917554 UYF917510:UYG917554 VIB917510:VIC917554 VRX917510:VRY917554 WBT917510:WBU917554 WLP917510:WLQ917554 WVL917510:WVM917554 D983046:E983090 IZ983046:JA983090 SV983046:SW983090 ACR983046:ACS983090 AMN983046:AMO983090 AWJ983046:AWK983090 BGF983046:BGG983090 BQB983046:BQC983090 BZX983046:BZY983090 CJT983046:CJU983090 CTP983046:CTQ983090 DDL983046:DDM983090 DNH983046:DNI983090 DXD983046:DXE983090 EGZ983046:EHA983090 EQV983046:EQW983090 FAR983046:FAS983090 FKN983046:FKO983090 FUJ983046:FUK983090 GEF983046:GEG983090 GOB983046:GOC983090 GXX983046:GXY983090 HHT983046:HHU983090 HRP983046:HRQ983090 IBL983046:IBM983090 ILH983046:ILI983090 IVD983046:IVE983090 JEZ983046:JFA983090 JOV983046:JOW983090 JYR983046:JYS983090 KIN983046:KIO983090 KSJ983046:KSK983090 LCF983046:LCG983090 LMB983046:LMC983090 LVX983046:LVY983090 MFT983046:MFU983090 MPP983046:MPQ983090 MZL983046:MZM983090 NJH983046:NJI983090 NTD983046:NTE983090 OCZ983046:ODA983090 OMV983046:OMW983090 OWR983046:OWS983090 PGN983046:PGO983090 PQJ983046:PQK983090 QAF983046:QAG983090 QKB983046:QKC983090 QTX983046:QTY983090 RDT983046:RDU983090 RNP983046:RNQ983090 RXL983046:RXM983090 SHH983046:SHI983090 SRD983046:SRE983090 TAZ983046:TBA983090 TKV983046:TKW983090 TUR983046:TUS983090 UEN983046:UEO983090 UOJ983046:UOK983090 UYF983046:UYG983090 VIB983046:VIC983090 VRX983046:VRY983090 WBT983046:WBU983090 WLP983046:WLQ983090 WVL983046:WVM983090 G80:G90 JC80:JC90 SY80:SY90 ACU80:ACU90 AMQ80:AMQ90 AWM80:AWM90 BGI80:BGI90 BQE80:BQE90 CAA80:CAA90 CJW80:CJW90 CTS80:CTS90 DDO80:DDO90 DNK80:DNK90 DXG80:DXG90 EHC80:EHC90 EQY80:EQY90 FAU80:FAU90 FKQ80:FKQ90 FUM80:FUM90 GEI80:GEI90 GOE80:GOE90 GYA80:GYA90 HHW80:HHW90 HRS80:HRS90 IBO80:IBO90 ILK80:ILK90 IVG80:IVG90 JFC80:JFC90 JOY80:JOY90 JYU80:JYU90 KIQ80:KIQ90 KSM80:KSM90 LCI80:LCI90 LME80:LME90 LWA80:LWA90 MFW80:MFW90 MPS80:MPS90 MZO80:MZO90 NJK80:NJK90 NTG80:NTG90 ODC80:ODC90 OMY80:OMY90 OWU80:OWU90 PGQ80:PGQ90 PQM80:PQM90 QAI80:QAI90 QKE80:QKE90 QUA80:QUA90 RDW80:RDW90 RNS80:RNS90 RXO80:RXO90 SHK80:SHK90 SRG80:SRG90 TBC80:TBC90 TKY80:TKY90 TUU80:TUU90 UEQ80:UEQ90 UOM80:UOM90 UYI80:UYI90 VIE80:VIE90 VSA80:VSA90 WBW80:WBW90 WLS80:WLS90 WVO80:WVO90 G65605:G65615 JC65605:JC65615 SY65605:SY65615 ACU65605:ACU65615 AMQ65605:AMQ65615 AWM65605:AWM65615 BGI65605:BGI65615 BQE65605:BQE65615 CAA65605:CAA65615 CJW65605:CJW65615 CTS65605:CTS65615 DDO65605:DDO65615 DNK65605:DNK65615 DXG65605:DXG65615 EHC65605:EHC65615 EQY65605:EQY65615 FAU65605:FAU65615 FKQ65605:FKQ65615 FUM65605:FUM65615 GEI65605:GEI65615 GOE65605:GOE65615 GYA65605:GYA65615 HHW65605:HHW65615 HRS65605:HRS65615 IBO65605:IBO65615 ILK65605:ILK65615 IVG65605:IVG65615 JFC65605:JFC65615 JOY65605:JOY65615 JYU65605:JYU65615 KIQ65605:KIQ65615 KSM65605:KSM65615 LCI65605:LCI65615 LME65605:LME65615 LWA65605:LWA65615 MFW65605:MFW65615 MPS65605:MPS65615 MZO65605:MZO65615 NJK65605:NJK65615 NTG65605:NTG65615 ODC65605:ODC65615 OMY65605:OMY65615 OWU65605:OWU65615 PGQ65605:PGQ65615 PQM65605:PQM65615 QAI65605:QAI65615 QKE65605:QKE65615 QUA65605:QUA65615 RDW65605:RDW65615 RNS65605:RNS65615 RXO65605:RXO65615 SHK65605:SHK65615 SRG65605:SRG65615 TBC65605:TBC65615 TKY65605:TKY65615 TUU65605:TUU65615 UEQ65605:UEQ65615 UOM65605:UOM65615 UYI65605:UYI65615 VIE65605:VIE65615 VSA65605:VSA65615 WBW65605:WBW65615 WLS65605:WLS65615 WVO65605:WVO65615 G131141:G131151 JC131141:JC131151 SY131141:SY131151 ACU131141:ACU131151 AMQ131141:AMQ131151 AWM131141:AWM131151 BGI131141:BGI131151 BQE131141:BQE131151 CAA131141:CAA131151 CJW131141:CJW131151 CTS131141:CTS131151 DDO131141:DDO131151 DNK131141:DNK131151 DXG131141:DXG131151 EHC131141:EHC131151 EQY131141:EQY131151 FAU131141:FAU131151 FKQ131141:FKQ131151 FUM131141:FUM131151 GEI131141:GEI131151 GOE131141:GOE131151 GYA131141:GYA131151 HHW131141:HHW131151 HRS131141:HRS131151 IBO131141:IBO131151 ILK131141:ILK131151 IVG131141:IVG131151 JFC131141:JFC131151 JOY131141:JOY131151 JYU131141:JYU131151 KIQ131141:KIQ131151 KSM131141:KSM131151 LCI131141:LCI131151 LME131141:LME131151 LWA131141:LWA131151 MFW131141:MFW131151 MPS131141:MPS131151 MZO131141:MZO131151 NJK131141:NJK131151 NTG131141:NTG131151 ODC131141:ODC131151 OMY131141:OMY131151 OWU131141:OWU131151 PGQ131141:PGQ131151 PQM131141:PQM131151 QAI131141:QAI131151 QKE131141:QKE131151 QUA131141:QUA131151 RDW131141:RDW131151 RNS131141:RNS131151 RXO131141:RXO131151 SHK131141:SHK131151 SRG131141:SRG131151 TBC131141:TBC131151 TKY131141:TKY131151 TUU131141:TUU131151 UEQ131141:UEQ131151 UOM131141:UOM131151 UYI131141:UYI131151 VIE131141:VIE131151 VSA131141:VSA131151 WBW131141:WBW131151 WLS131141:WLS131151 WVO131141:WVO131151 G196677:G196687 JC196677:JC196687 SY196677:SY196687 ACU196677:ACU196687 AMQ196677:AMQ196687 AWM196677:AWM196687 BGI196677:BGI196687 BQE196677:BQE196687 CAA196677:CAA196687 CJW196677:CJW196687 CTS196677:CTS196687 DDO196677:DDO196687 DNK196677:DNK196687 DXG196677:DXG196687 EHC196677:EHC196687 EQY196677:EQY196687 FAU196677:FAU196687 FKQ196677:FKQ196687 FUM196677:FUM196687 GEI196677:GEI196687 GOE196677:GOE196687 GYA196677:GYA196687 HHW196677:HHW196687 HRS196677:HRS196687 IBO196677:IBO196687 ILK196677:ILK196687 IVG196677:IVG196687 JFC196677:JFC196687 JOY196677:JOY196687 JYU196677:JYU196687 KIQ196677:KIQ196687 KSM196677:KSM196687 LCI196677:LCI196687 LME196677:LME196687 LWA196677:LWA196687 MFW196677:MFW196687 MPS196677:MPS196687 MZO196677:MZO196687 NJK196677:NJK196687 NTG196677:NTG196687 ODC196677:ODC196687 OMY196677:OMY196687 OWU196677:OWU196687 PGQ196677:PGQ196687 PQM196677:PQM196687 QAI196677:QAI196687 QKE196677:QKE196687 QUA196677:QUA196687 RDW196677:RDW196687 RNS196677:RNS196687 RXO196677:RXO196687 SHK196677:SHK196687 SRG196677:SRG196687 TBC196677:TBC196687 TKY196677:TKY196687 TUU196677:TUU196687 UEQ196677:UEQ196687 UOM196677:UOM196687 UYI196677:UYI196687 VIE196677:VIE196687 VSA196677:VSA196687 WBW196677:WBW196687 WLS196677:WLS196687 WVO196677:WVO196687 G262213:G262223 JC262213:JC262223 SY262213:SY262223 ACU262213:ACU262223 AMQ262213:AMQ262223 AWM262213:AWM262223 BGI262213:BGI262223 BQE262213:BQE262223 CAA262213:CAA262223 CJW262213:CJW262223 CTS262213:CTS262223 DDO262213:DDO262223 DNK262213:DNK262223 DXG262213:DXG262223 EHC262213:EHC262223 EQY262213:EQY262223 FAU262213:FAU262223 FKQ262213:FKQ262223 FUM262213:FUM262223 GEI262213:GEI262223 GOE262213:GOE262223 GYA262213:GYA262223 HHW262213:HHW262223 HRS262213:HRS262223 IBO262213:IBO262223 ILK262213:ILK262223 IVG262213:IVG262223 JFC262213:JFC262223 JOY262213:JOY262223 JYU262213:JYU262223 KIQ262213:KIQ262223 KSM262213:KSM262223 LCI262213:LCI262223 LME262213:LME262223 LWA262213:LWA262223 MFW262213:MFW262223 MPS262213:MPS262223 MZO262213:MZO262223 NJK262213:NJK262223 NTG262213:NTG262223 ODC262213:ODC262223 OMY262213:OMY262223 OWU262213:OWU262223 PGQ262213:PGQ262223 PQM262213:PQM262223 QAI262213:QAI262223 QKE262213:QKE262223 QUA262213:QUA262223 RDW262213:RDW262223 RNS262213:RNS262223 RXO262213:RXO262223 SHK262213:SHK262223 SRG262213:SRG262223 TBC262213:TBC262223 TKY262213:TKY262223 TUU262213:TUU262223 UEQ262213:UEQ262223 UOM262213:UOM262223 UYI262213:UYI262223 VIE262213:VIE262223 VSA262213:VSA262223 WBW262213:WBW262223 WLS262213:WLS262223 WVO262213:WVO262223 G327749:G327759 JC327749:JC327759 SY327749:SY327759 ACU327749:ACU327759 AMQ327749:AMQ327759 AWM327749:AWM327759 BGI327749:BGI327759 BQE327749:BQE327759 CAA327749:CAA327759 CJW327749:CJW327759 CTS327749:CTS327759 DDO327749:DDO327759 DNK327749:DNK327759 DXG327749:DXG327759 EHC327749:EHC327759 EQY327749:EQY327759 FAU327749:FAU327759 FKQ327749:FKQ327759 FUM327749:FUM327759 GEI327749:GEI327759 GOE327749:GOE327759 GYA327749:GYA327759 HHW327749:HHW327759 HRS327749:HRS327759 IBO327749:IBO327759 ILK327749:ILK327759 IVG327749:IVG327759 JFC327749:JFC327759 JOY327749:JOY327759 JYU327749:JYU327759 KIQ327749:KIQ327759 KSM327749:KSM327759 LCI327749:LCI327759 LME327749:LME327759 LWA327749:LWA327759 MFW327749:MFW327759 MPS327749:MPS327759 MZO327749:MZO327759 NJK327749:NJK327759 NTG327749:NTG327759 ODC327749:ODC327759 OMY327749:OMY327759 OWU327749:OWU327759 PGQ327749:PGQ327759 PQM327749:PQM327759 QAI327749:QAI327759 QKE327749:QKE327759 QUA327749:QUA327759 RDW327749:RDW327759 RNS327749:RNS327759 RXO327749:RXO327759 SHK327749:SHK327759 SRG327749:SRG327759 TBC327749:TBC327759 TKY327749:TKY327759 TUU327749:TUU327759 UEQ327749:UEQ327759 UOM327749:UOM327759 UYI327749:UYI327759 VIE327749:VIE327759 VSA327749:VSA327759 WBW327749:WBW327759 WLS327749:WLS327759 WVO327749:WVO327759 G393285:G393295 JC393285:JC393295 SY393285:SY393295 ACU393285:ACU393295 AMQ393285:AMQ393295 AWM393285:AWM393295 BGI393285:BGI393295 BQE393285:BQE393295 CAA393285:CAA393295 CJW393285:CJW393295 CTS393285:CTS393295 DDO393285:DDO393295 DNK393285:DNK393295 DXG393285:DXG393295 EHC393285:EHC393295 EQY393285:EQY393295 FAU393285:FAU393295 FKQ393285:FKQ393295 FUM393285:FUM393295 GEI393285:GEI393295 GOE393285:GOE393295 GYA393285:GYA393295 HHW393285:HHW393295 HRS393285:HRS393295 IBO393285:IBO393295 ILK393285:ILK393295 IVG393285:IVG393295 JFC393285:JFC393295 JOY393285:JOY393295 JYU393285:JYU393295 KIQ393285:KIQ393295 KSM393285:KSM393295 LCI393285:LCI393295 LME393285:LME393295 LWA393285:LWA393295 MFW393285:MFW393295 MPS393285:MPS393295 MZO393285:MZO393295 NJK393285:NJK393295 NTG393285:NTG393295 ODC393285:ODC393295 OMY393285:OMY393295 OWU393285:OWU393295 PGQ393285:PGQ393295 PQM393285:PQM393295 QAI393285:QAI393295 QKE393285:QKE393295 QUA393285:QUA393295 RDW393285:RDW393295 RNS393285:RNS393295 RXO393285:RXO393295 SHK393285:SHK393295 SRG393285:SRG393295 TBC393285:TBC393295 TKY393285:TKY393295 TUU393285:TUU393295 UEQ393285:UEQ393295 UOM393285:UOM393295 UYI393285:UYI393295 VIE393285:VIE393295 VSA393285:VSA393295 WBW393285:WBW393295 WLS393285:WLS393295 WVO393285:WVO393295 G458821:G458831 JC458821:JC458831 SY458821:SY458831 ACU458821:ACU458831 AMQ458821:AMQ458831 AWM458821:AWM458831 BGI458821:BGI458831 BQE458821:BQE458831 CAA458821:CAA458831 CJW458821:CJW458831 CTS458821:CTS458831 DDO458821:DDO458831 DNK458821:DNK458831 DXG458821:DXG458831 EHC458821:EHC458831 EQY458821:EQY458831 FAU458821:FAU458831 FKQ458821:FKQ458831 FUM458821:FUM458831 GEI458821:GEI458831 GOE458821:GOE458831 GYA458821:GYA458831 HHW458821:HHW458831 HRS458821:HRS458831 IBO458821:IBO458831 ILK458821:ILK458831 IVG458821:IVG458831 JFC458821:JFC458831 JOY458821:JOY458831 JYU458821:JYU458831 KIQ458821:KIQ458831 KSM458821:KSM458831 LCI458821:LCI458831 LME458821:LME458831 LWA458821:LWA458831 MFW458821:MFW458831 MPS458821:MPS458831 MZO458821:MZO458831 NJK458821:NJK458831 NTG458821:NTG458831 ODC458821:ODC458831 OMY458821:OMY458831 OWU458821:OWU458831 PGQ458821:PGQ458831 PQM458821:PQM458831 QAI458821:QAI458831 QKE458821:QKE458831 QUA458821:QUA458831 RDW458821:RDW458831 RNS458821:RNS458831 RXO458821:RXO458831 SHK458821:SHK458831 SRG458821:SRG458831 TBC458821:TBC458831 TKY458821:TKY458831 TUU458821:TUU458831 UEQ458821:UEQ458831 UOM458821:UOM458831 UYI458821:UYI458831 VIE458821:VIE458831 VSA458821:VSA458831 WBW458821:WBW458831 WLS458821:WLS458831 WVO458821:WVO458831 G524357:G524367 JC524357:JC524367 SY524357:SY524367 ACU524357:ACU524367 AMQ524357:AMQ524367 AWM524357:AWM524367 BGI524357:BGI524367 BQE524357:BQE524367 CAA524357:CAA524367 CJW524357:CJW524367 CTS524357:CTS524367 DDO524357:DDO524367 DNK524357:DNK524367 DXG524357:DXG524367 EHC524357:EHC524367 EQY524357:EQY524367 FAU524357:FAU524367 FKQ524357:FKQ524367 FUM524357:FUM524367 GEI524357:GEI524367 GOE524357:GOE524367 GYA524357:GYA524367 HHW524357:HHW524367 HRS524357:HRS524367 IBO524357:IBO524367 ILK524357:ILK524367 IVG524357:IVG524367 JFC524357:JFC524367 JOY524357:JOY524367 JYU524357:JYU524367 KIQ524357:KIQ524367 KSM524357:KSM524367 LCI524357:LCI524367 LME524357:LME524367 LWA524357:LWA524367 MFW524357:MFW524367 MPS524357:MPS524367 MZO524357:MZO524367 NJK524357:NJK524367 NTG524357:NTG524367 ODC524357:ODC524367 OMY524357:OMY524367 OWU524357:OWU524367 PGQ524357:PGQ524367 PQM524357:PQM524367 QAI524357:QAI524367 QKE524357:QKE524367 QUA524357:QUA524367 RDW524357:RDW524367 RNS524357:RNS524367 RXO524357:RXO524367 SHK524357:SHK524367 SRG524357:SRG524367 TBC524357:TBC524367 TKY524357:TKY524367 TUU524357:TUU524367 UEQ524357:UEQ524367 UOM524357:UOM524367 UYI524357:UYI524367 VIE524357:VIE524367 VSA524357:VSA524367 WBW524357:WBW524367 WLS524357:WLS524367 WVO524357:WVO524367 G589893:G589903 JC589893:JC589903 SY589893:SY589903 ACU589893:ACU589903 AMQ589893:AMQ589903 AWM589893:AWM589903 BGI589893:BGI589903 BQE589893:BQE589903 CAA589893:CAA589903 CJW589893:CJW589903 CTS589893:CTS589903 DDO589893:DDO589903 DNK589893:DNK589903 DXG589893:DXG589903 EHC589893:EHC589903 EQY589893:EQY589903 FAU589893:FAU589903 FKQ589893:FKQ589903 FUM589893:FUM589903 GEI589893:GEI589903 GOE589893:GOE589903 GYA589893:GYA589903 HHW589893:HHW589903 HRS589893:HRS589903 IBO589893:IBO589903 ILK589893:ILK589903 IVG589893:IVG589903 JFC589893:JFC589903 JOY589893:JOY589903 JYU589893:JYU589903 KIQ589893:KIQ589903 KSM589893:KSM589903 LCI589893:LCI589903 LME589893:LME589903 LWA589893:LWA589903 MFW589893:MFW589903 MPS589893:MPS589903 MZO589893:MZO589903 NJK589893:NJK589903 NTG589893:NTG589903 ODC589893:ODC589903 OMY589893:OMY589903 OWU589893:OWU589903 PGQ589893:PGQ589903 PQM589893:PQM589903 QAI589893:QAI589903 QKE589893:QKE589903 QUA589893:QUA589903 RDW589893:RDW589903 RNS589893:RNS589903 RXO589893:RXO589903 SHK589893:SHK589903 SRG589893:SRG589903 TBC589893:TBC589903 TKY589893:TKY589903 TUU589893:TUU589903 UEQ589893:UEQ589903 UOM589893:UOM589903 UYI589893:UYI589903 VIE589893:VIE589903 VSA589893:VSA589903 WBW589893:WBW589903 WLS589893:WLS589903 WVO589893:WVO589903 G655429:G655439 JC655429:JC655439 SY655429:SY655439 ACU655429:ACU655439 AMQ655429:AMQ655439 AWM655429:AWM655439 BGI655429:BGI655439 BQE655429:BQE655439 CAA655429:CAA655439 CJW655429:CJW655439 CTS655429:CTS655439 DDO655429:DDO655439 DNK655429:DNK655439 DXG655429:DXG655439 EHC655429:EHC655439 EQY655429:EQY655439 FAU655429:FAU655439 FKQ655429:FKQ655439 FUM655429:FUM655439 GEI655429:GEI655439 GOE655429:GOE655439 GYA655429:GYA655439 HHW655429:HHW655439 HRS655429:HRS655439 IBO655429:IBO655439 ILK655429:ILK655439 IVG655429:IVG655439 JFC655429:JFC655439 JOY655429:JOY655439 JYU655429:JYU655439 KIQ655429:KIQ655439 KSM655429:KSM655439 LCI655429:LCI655439 LME655429:LME655439 LWA655429:LWA655439 MFW655429:MFW655439 MPS655429:MPS655439 MZO655429:MZO655439 NJK655429:NJK655439 NTG655429:NTG655439 ODC655429:ODC655439 OMY655429:OMY655439 OWU655429:OWU655439 PGQ655429:PGQ655439 PQM655429:PQM655439 QAI655429:QAI655439 QKE655429:QKE655439 QUA655429:QUA655439 RDW655429:RDW655439 RNS655429:RNS655439 RXO655429:RXO655439 SHK655429:SHK655439 SRG655429:SRG655439 TBC655429:TBC655439 TKY655429:TKY655439 TUU655429:TUU655439 UEQ655429:UEQ655439 UOM655429:UOM655439 UYI655429:UYI655439 VIE655429:VIE655439 VSA655429:VSA655439 WBW655429:WBW655439 WLS655429:WLS655439 WVO655429:WVO655439 G720965:G720975 JC720965:JC720975 SY720965:SY720975 ACU720965:ACU720975 AMQ720965:AMQ720975 AWM720965:AWM720975 BGI720965:BGI720975 BQE720965:BQE720975 CAA720965:CAA720975 CJW720965:CJW720975 CTS720965:CTS720975 DDO720965:DDO720975 DNK720965:DNK720975 DXG720965:DXG720975 EHC720965:EHC720975 EQY720965:EQY720975 FAU720965:FAU720975 FKQ720965:FKQ720975 FUM720965:FUM720975 GEI720965:GEI720975 GOE720965:GOE720975 GYA720965:GYA720975 HHW720965:HHW720975 HRS720965:HRS720975 IBO720965:IBO720975 ILK720965:ILK720975 IVG720965:IVG720975 JFC720965:JFC720975 JOY720965:JOY720975 JYU720965:JYU720975 KIQ720965:KIQ720975 KSM720965:KSM720975 LCI720965:LCI720975 LME720965:LME720975 LWA720965:LWA720975 MFW720965:MFW720975 MPS720965:MPS720975 MZO720965:MZO720975 NJK720965:NJK720975 NTG720965:NTG720975 ODC720965:ODC720975 OMY720965:OMY720975 OWU720965:OWU720975 PGQ720965:PGQ720975 PQM720965:PQM720975 QAI720965:QAI720975 QKE720965:QKE720975 QUA720965:QUA720975 RDW720965:RDW720975 RNS720965:RNS720975 RXO720965:RXO720975 SHK720965:SHK720975 SRG720965:SRG720975 TBC720965:TBC720975 TKY720965:TKY720975 TUU720965:TUU720975 UEQ720965:UEQ720975 UOM720965:UOM720975 UYI720965:UYI720975 VIE720965:VIE720975 VSA720965:VSA720975 WBW720965:WBW720975 WLS720965:WLS720975 WVO720965:WVO720975 G786501:G786511 JC786501:JC786511 SY786501:SY786511 ACU786501:ACU786511 AMQ786501:AMQ786511 AWM786501:AWM786511 BGI786501:BGI786511 BQE786501:BQE786511 CAA786501:CAA786511 CJW786501:CJW786511 CTS786501:CTS786511 DDO786501:DDO786511 DNK786501:DNK786511 DXG786501:DXG786511 EHC786501:EHC786511 EQY786501:EQY786511 FAU786501:FAU786511 FKQ786501:FKQ786511 FUM786501:FUM786511 GEI786501:GEI786511 GOE786501:GOE786511 GYA786501:GYA786511 HHW786501:HHW786511 HRS786501:HRS786511 IBO786501:IBO786511 ILK786501:ILK786511 IVG786501:IVG786511 JFC786501:JFC786511 JOY786501:JOY786511 JYU786501:JYU786511 KIQ786501:KIQ786511 KSM786501:KSM786511 LCI786501:LCI786511 LME786501:LME786511 LWA786501:LWA786511 MFW786501:MFW786511 MPS786501:MPS786511 MZO786501:MZO786511 NJK786501:NJK786511 NTG786501:NTG786511 ODC786501:ODC786511 OMY786501:OMY786511 OWU786501:OWU786511 PGQ786501:PGQ786511 PQM786501:PQM786511 QAI786501:QAI786511 QKE786501:QKE786511 QUA786501:QUA786511 RDW786501:RDW786511 RNS786501:RNS786511 RXO786501:RXO786511 SHK786501:SHK786511 SRG786501:SRG786511 TBC786501:TBC786511 TKY786501:TKY786511 TUU786501:TUU786511 UEQ786501:UEQ786511 UOM786501:UOM786511 UYI786501:UYI786511 VIE786501:VIE786511 VSA786501:VSA786511 WBW786501:WBW786511 WLS786501:WLS786511 WVO786501:WVO786511 G852037:G852047 JC852037:JC852047 SY852037:SY852047 ACU852037:ACU852047 AMQ852037:AMQ852047 AWM852037:AWM852047 BGI852037:BGI852047 BQE852037:BQE852047 CAA852037:CAA852047 CJW852037:CJW852047 CTS852037:CTS852047 DDO852037:DDO852047 DNK852037:DNK852047 DXG852037:DXG852047 EHC852037:EHC852047 EQY852037:EQY852047 FAU852037:FAU852047 FKQ852037:FKQ852047 FUM852037:FUM852047 GEI852037:GEI852047 GOE852037:GOE852047 GYA852037:GYA852047 HHW852037:HHW852047 HRS852037:HRS852047 IBO852037:IBO852047 ILK852037:ILK852047 IVG852037:IVG852047 JFC852037:JFC852047 JOY852037:JOY852047 JYU852037:JYU852047 KIQ852037:KIQ852047 KSM852037:KSM852047 LCI852037:LCI852047 LME852037:LME852047 LWA852037:LWA852047 MFW852037:MFW852047 MPS852037:MPS852047 MZO852037:MZO852047 NJK852037:NJK852047 NTG852037:NTG852047 ODC852037:ODC852047 OMY852037:OMY852047 OWU852037:OWU852047 PGQ852037:PGQ852047 PQM852037:PQM852047 QAI852037:QAI852047 QKE852037:QKE852047 QUA852037:QUA852047 RDW852037:RDW852047 RNS852037:RNS852047 RXO852037:RXO852047 SHK852037:SHK852047 SRG852037:SRG852047 TBC852037:TBC852047 TKY852037:TKY852047 TUU852037:TUU852047 UEQ852037:UEQ852047 UOM852037:UOM852047 UYI852037:UYI852047 VIE852037:VIE852047 VSA852037:VSA852047 WBW852037:WBW852047 WLS852037:WLS852047 WVO852037:WVO852047 G917573:G917583 JC917573:JC917583 SY917573:SY917583 ACU917573:ACU917583 AMQ917573:AMQ917583 AWM917573:AWM917583 BGI917573:BGI917583 BQE917573:BQE917583 CAA917573:CAA917583 CJW917573:CJW917583 CTS917573:CTS917583 DDO917573:DDO917583 DNK917573:DNK917583 DXG917573:DXG917583 EHC917573:EHC917583 EQY917573:EQY917583 FAU917573:FAU917583 FKQ917573:FKQ917583 FUM917573:FUM917583 GEI917573:GEI917583 GOE917573:GOE917583 GYA917573:GYA917583 HHW917573:HHW917583 HRS917573:HRS917583 IBO917573:IBO917583 ILK917573:ILK917583 IVG917573:IVG917583 JFC917573:JFC917583 JOY917573:JOY917583 JYU917573:JYU917583 KIQ917573:KIQ917583 KSM917573:KSM917583 LCI917573:LCI917583 LME917573:LME917583 LWA917573:LWA917583 MFW917573:MFW917583 MPS917573:MPS917583 MZO917573:MZO917583 NJK917573:NJK917583 NTG917573:NTG917583 ODC917573:ODC917583 OMY917573:OMY917583 OWU917573:OWU917583 PGQ917573:PGQ917583 PQM917573:PQM917583 QAI917573:QAI917583 QKE917573:QKE917583 QUA917573:QUA917583 RDW917573:RDW917583 RNS917573:RNS917583 RXO917573:RXO917583 SHK917573:SHK917583 SRG917573:SRG917583 TBC917573:TBC917583 TKY917573:TKY917583 TUU917573:TUU917583 UEQ917573:UEQ917583 UOM917573:UOM917583 UYI917573:UYI917583 VIE917573:VIE917583 VSA917573:VSA917583 WBW917573:WBW917583 WLS917573:WLS917583 WVO917573:WVO917583 G983109:G983119 JC983109:JC983119 SY983109:SY983119 ACU983109:ACU983119 AMQ983109:AMQ983119 AWM983109:AWM983119 BGI983109:BGI983119 BQE983109:BQE983119 CAA983109:CAA983119 CJW983109:CJW983119 CTS983109:CTS983119 DDO983109:DDO983119 DNK983109:DNK983119 DXG983109:DXG983119 EHC983109:EHC983119 EQY983109:EQY983119 FAU983109:FAU983119 FKQ983109:FKQ983119 FUM983109:FUM983119 GEI983109:GEI983119 GOE983109:GOE983119 GYA983109:GYA983119 HHW983109:HHW983119 HRS983109:HRS983119 IBO983109:IBO983119 ILK983109:ILK983119 IVG983109:IVG983119 JFC983109:JFC983119 JOY983109:JOY983119 JYU983109:JYU983119 KIQ983109:KIQ983119 KSM983109:KSM983119 LCI983109:LCI983119 LME983109:LME983119 LWA983109:LWA983119 MFW983109:MFW983119 MPS983109:MPS983119 MZO983109:MZO983119 NJK983109:NJK983119 NTG983109:NTG983119 ODC983109:ODC983119 OMY983109:OMY983119 OWU983109:OWU983119 PGQ983109:PGQ983119 PQM983109:PQM983119 QAI983109:QAI983119 QKE983109:QKE983119 QUA983109:QUA983119 RDW983109:RDW983119 RNS983109:RNS983119 RXO983109:RXO983119 SHK983109:SHK983119 SRG983109:SRG983119 TBC983109:TBC983119 TKY983109:TKY983119 TUU983109:TUU983119 UEQ983109:UEQ983119 UOM983109:UOM983119 UYI983109:UYI983119 VIE983109:VIE983119 VSA983109:VSA983119 WBW983109:WBW983119 WLS983109:WLS983119 WVO983109:WVO983119 G92:G116 JC92:JC116 SY92:SY116 ACU92:ACU116 AMQ92:AMQ116 AWM92:AWM116 BGI92:BGI116 BQE92:BQE116 CAA92:CAA116 CJW92:CJW116 CTS92:CTS116 DDO92:DDO116 DNK92:DNK116 DXG92:DXG116 EHC92:EHC116 EQY92:EQY116 FAU92:FAU116 FKQ92:FKQ116 FUM92:FUM116 GEI92:GEI116 GOE92:GOE116 GYA92:GYA116 HHW92:HHW116 HRS92:HRS116 IBO92:IBO116 ILK92:ILK116 IVG92:IVG116 JFC92:JFC116 JOY92:JOY116 JYU92:JYU116 KIQ92:KIQ116 KSM92:KSM116 LCI92:LCI116 LME92:LME116 LWA92:LWA116 MFW92:MFW116 MPS92:MPS116 MZO92:MZO116 NJK92:NJK116 NTG92:NTG116 ODC92:ODC116 OMY92:OMY116 OWU92:OWU116 PGQ92:PGQ116 PQM92:PQM116 QAI92:QAI116 QKE92:QKE116 QUA92:QUA116 RDW92:RDW116 RNS92:RNS116 RXO92:RXO116 SHK92:SHK116 SRG92:SRG116 TBC92:TBC116 TKY92:TKY116 TUU92:TUU116 UEQ92:UEQ116 UOM92:UOM116 UYI92:UYI116 VIE92:VIE116 VSA92:VSA116 WBW92:WBW116 WLS92:WLS116 WVO92:WVO116 G65617:G65641 JC65617:JC65641 SY65617:SY65641 ACU65617:ACU65641 AMQ65617:AMQ65641 AWM65617:AWM65641 BGI65617:BGI65641 BQE65617:BQE65641 CAA65617:CAA65641 CJW65617:CJW65641 CTS65617:CTS65641 DDO65617:DDO65641 DNK65617:DNK65641 DXG65617:DXG65641 EHC65617:EHC65641 EQY65617:EQY65641 FAU65617:FAU65641 FKQ65617:FKQ65641 FUM65617:FUM65641 GEI65617:GEI65641 GOE65617:GOE65641 GYA65617:GYA65641 HHW65617:HHW65641 HRS65617:HRS65641 IBO65617:IBO65641 ILK65617:ILK65641 IVG65617:IVG65641 JFC65617:JFC65641 JOY65617:JOY65641 JYU65617:JYU65641 KIQ65617:KIQ65641 KSM65617:KSM65641 LCI65617:LCI65641 LME65617:LME65641 LWA65617:LWA65641 MFW65617:MFW65641 MPS65617:MPS65641 MZO65617:MZO65641 NJK65617:NJK65641 NTG65617:NTG65641 ODC65617:ODC65641 OMY65617:OMY65641 OWU65617:OWU65641 PGQ65617:PGQ65641 PQM65617:PQM65641 QAI65617:QAI65641 QKE65617:QKE65641 QUA65617:QUA65641 RDW65617:RDW65641 RNS65617:RNS65641 RXO65617:RXO65641 SHK65617:SHK65641 SRG65617:SRG65641 TBC65617:TBC65641 TKY65617:TKY65641 TUU65617:TUU65641 UEQ65617:UEQ65641 UOM65617:UOM65641 UYI65617:UYI65641 VIE65617:VIE65641 VSA65617:VSA65641 WBW65617:WBW65641 WLS65617:WLS65641 WVO65617:WVO65641 G131153:G131177 JC131153:JC131177 SY131153:SY131177 ACU131153:ACU131177 AMQ131153:AMQ131177 AWM131153:AWM131177 BGI131153:BGI131177 BQE131153:BQE131177 CAA131153:CAA131177 CJW131153:CJW131177 CTS131153:CTS131177 DDO131153:DDO131177 DNK131153:DNK131177 DXG131153:DXG131177 EHC131153:EHC131177 EQY131153:EQY131177 FAU131153:FAU131177 FKQ131153:FKQ131177 FUM131153:FUM131177 GEI131153:GEI131177 GOE131153:GOE131177 GYA131153:GYA131177 HHW131153:HHW131177 HRS131153:HRS131177 IBO131153:IBO131177 ILK131153:ILK131177 IVG131153:IVG131177 JFC131153:JFC131177 JOY131153:JOY131177 JYU131153:JYU131177 KIQ131153:KIQ131177 KSM131153:KSM131177 LCI131153:LCI131177 LME131153:LME131177 LWA131153:LWA131177 MFW131153:MFW131177 MPS131153:MPS131177 MZO131153:MZO131177 NJK131153:NJK131177 NTG131153:NTG131177 ODC131153:ODC131177 OMY131153:OMY131177 OWU131153:OWU131177 PGQ131153:PGQ131177 PQM131153:PQM131177 QAI131153:QAI131177 QKE131153:QKE131177 QUA131153:QUA131177 RDW131153:RDW131177 RNS131153:RNS131177 RXO131153:RXO131177 SHK131153:SHK131177 SRG131153:SRG131177 TBC131153:TBC131177 TKY131153:TKY131177 TUU131153:TUU131177 UEQ131153:UEQ131177 UOM131153:UOM131177 UYI131153:UYI131177 VIE131153:VIE131177 VSA131153:VSA131177 WBW131153:WBW131177 WLS131153:WLS131177 WVO131153:WVO131177 G196689:G196713 JC196689:JC196713 SY196689:SY196713 ACU196689:ACU196713 AMQ196689:AMQ196713 AWM196689:AWM196713 BGI196689:BGI196713 BQE196689:BQE196713 CAA196689:CAA196713 CJW196689:CJW196713 CTS196689:CTS196713 DDO196689:DDO196713 DNK196689:DNK196713 DXG196689:DXG196713 EHC196689:EHC196713 EQY196689:EQY196713 FAU196689:FAU196713 FKQ196689:FKQ196713 FUM196689:FUM196713 GEI196689:GEI196713 GOE196689:GOE196713 GYA196689:GYA196713 HHW196689:HHW196713 HRS196689:HRS196713 IBO196689:IBO196713 ILK196689:ILK196713 IVG196689:IVG196713 JFC196689:JFC196713 JOY196689:JOY196713 JYU196689:JYU196713 KIQ196689:KIQ196713 KSM196689:KSM196713 LCI196689:LCI196713 LME196689:LME196713 LWA196689:LWA196713 MFW196689:MFW196713 MPS196689:MPS196713 MZO196689:MZO196713 NJK196689:NJK196713 NTG196689:NTG196713 ODC196689:ODC196713 OMY196689:OMY196713 OWU196689:OWU196713 PGQ196689:PGQ196713 PQM196689:PQM196713 QAI196689:QAI196713 QKE196689:QKE196713 QUA196689:QUA196713 RDW196689:RDW196713 RNS196689:RNS196713 RXO196689:RXO196713 SHK196689:SHK196713 SRG196689:SRG196713 TBC196689:TBC196713 TKY196689:TKY196713 TUU196689:TUU196713 UEQ196689:UEQ196713 UOM196689:UOM196713 UYI196689:UYI196713 VIE196689:VIE196713 VSA196689:VSA196713 WBW196689:WBW196713 WLS196689:WLS196713 WVO196689:WVO196713 G262225:G262249 JC262225:JC262249 SY262225:SY262249 ACU262225:ACU262249 AMQ262225:AMQ262249 AWM262225:AWM262249 BGI262225:BGI262249 BQE262225:BQE262249 CAA262225:CAA262249 CJW262225:CJW262249 CTS262225:CTS262249 DDO262225:DDO262249 DNK262225:DNK262249 DXG262225:DXG262249 EHC262225:EHC262249 EQY262225:EQY262249 FAU262225:FAU262249 FKQ262225:FKQ262249 FUM262225:FUM262249 GEI262225:GEI262249 GOE262225:GOE262249 GYA262225:GYA262249 HHW262225:HHW262249 HRS262225:HRS262249 IBO262225:IBO262249 ILK262225:ILK262249 IVG262225:IVG262249 JFC262225:JFC262249 JOY262225:JOY262249 JYU262225:JYU262249 KIQ262225:KIQ262249 KSM262225:KSM262249 LCI262225:LCI262249 LME262225:LME262249 LWA262225:LWA262249 MFW262225:MFW262249 MPS262225:MPS262249 MZO262225:MZO262249 NJK262225:NJK262249 NTG262225:NTG262249 ODC262225:ODC262249 OMY262225:OMY262249 OWU262225:OWU262249 PGQ262225:PGQ262249 PQM262225:PQM262249 QAI262225:QAI262249 QKE262225:QKE262249 QUA262225:QUA262249 RDW262225:RDW262249 RNS262225:RNS262249 RXO262225:RXO262249 SHK262225:SHK262249 SRG262225:SRG262249 TBC262225:TBC262249 TKY262225:TKY262249 TUU262225:TUU262249 UEQ262225:UEQ262249 UOM262225:UOM262249 UYI262225:UYI262249 VIE262225:VIE262249 VSA262225:VSA262249 WBW262225:WBW262249 WLS262225:WLS262249 WVO262225:WVO262249 G327761:G327785 JC327761:JC327785 SY327761:SY327785 ACU327761:ACU327785 AMQ327761:AMQ327785 AWM327761:AWM327785 BGI327761:BGI327785 BQE327761:BQE327785 CAA327761:CAA327785 CJW327761:CJW327785 CTS327761:CTS327785 DDO327761:DDO327785 DNK327761:DNK327785 DXG327761:DXG327785 EHC327761:EHC327785 EQY327761:EQY327785 FAU327761:FAU327785 FKQ327761:FKQ327785 FUM327761:FUM327785 GEI327761:GEI327785 GOE327761:GOE327785 GYA327761:GYA327785 HHW327761:HHW327785 HRS327761:HRS327785 IBO327761:IBO327785 ILK327761:ILK327785 IVG327761:IVG327785 JFC327761:JFC327785 JOY327761:JOY327785 JYU327761:JYU327785 KIQ327761:KIQ327785 KSM327761:KSM327785 LCI327761:LCI327785 LME327761:LME327785 LWA327761:LWA327785 MFW327761:MFW327785 MPS327761:MPS327785 MZO327761:MZO327785 NJK327761:NJK327785 NTG327761:NTG327785 ODC327761:ODC327785 OMY327761:OMY327785 OWU327761:OWU327785 PGQ327761:PGQ327785 PQM327761:PQM327785 QAI327761:QAI327785 QKE327761:QKE327785 QUA327761:QUA327785 RDW327761:RDW327785 RNS327761:RNS327785 RXO327761:RXO327785 SHK327761:SHK327785 SRG327761:SRG327785 TBC327761:TBC327785 TKY327761:TKY327785 TUU327761:TUU327785 UEQ327761:UEQ327785 UOM327761:UOM327785 UYI327761:UYI327785 VIE327761:VIE327785 VSA327761:VSA327785 WBW327761:WBW327785 WLS327761:WLS327785 WVO327761:WVO327785 G393297:G393321 JC393297:JC393321 SY393297:SY393321 ACU393297:ACU393321 AMQ393297:AMQ393321 AWM393297:AWM393321 BGI393297:BGI393321 BQE393297:BQE393321 CAA393297:CAA393321 CJW393297:CJW393321 CTS393297:CTS393321 DDO393297:DDO393321 DNK393297:DNK393321 DXG393297:DXG393321 EHC393297:EHC393321 EQY393297:EQY393321 FAU393297:FAU393321 FKQ393297:FKQ393321 FUM393297:FUM393321 GEI393297:GEI393321 GOE393297:GOE393321 GYA393297:GYA393321 HHW393297:HHW393321 HRS393297:HRS393321 IBO393297:IBO393321 ILK393297:ILK393321 IVG393297:IVG393321 JFC393297:JFC393321 JOY393297:JOY393321 JYU393297:JYU393321 KIQ393297:KIQ393321 KSM393297:KSM393321 LCI393297:LCI393321 LME393297:LME393321 LWA393297:LWA393321 MFW393297:MFW393321 MPS393297:MPS393321 MZO393297:MZO393321 NJK393297:NJK393321 NTG393297:NTG393321 ODC393297:ODC393321 OMY393297:OMY393321 OWU393297:OWU393321 PGQ393297:PGQ393321 PQM393297:PQM393321 QAI393297:QAI393321 QKE393297:QKE393321 QUA393297:QUA393321 RDW393297:RDW393321 RNS393297:RNS393321 RXO393297:RXO393321 SHK393297:SHK393321 SRG393297:SRG393321 TBC393297:TBC393321 TKY393297:TKY393321 TUU393297:TUU393321 UEQ393297:UEQ393321 UOM393297:UOM393321 UYI393297:UYI393321 VIE393297:VIE393321 VSA393297:VSA393321 WBW393297:WBW393321 WLS393297:WLS393321 WVO393297:WVO393321 G458833:G458857 JC458833:JC458857 SY458833:SY458857 ACU458833:ACU458857 AMQ458833:AMQ458857 AWM458833:AWM458857 BGI458833:BGI458857 BQE458833:BQE458857 CAA458833:CAA458857 CJW458833:CJW458857 CTS458833:CTS458857 DDO458833:DDO458857 DNK458833:DNK458857 DXG458833:DXG458857 EHC458833:EHC458857 EQY458833:EQY458857 FAU458833:FAU458857 FKQ458833:FKQ458857 FUM458833:FUM458857 GEI458833:GEI458857 GOE458833:GOE458857 GYA458833:GYA458857 HHW458833:HHW458857 HRS458833:HRS458857 IBO458833:IBO458857 ILK458833:ILK458857 IVG458833:IVG458857 JFC458833:JFC458857 JOY458833:JOY458857 JYU458833:JYU458857 KIQ458833:KIQ458857 KSM458833:KSM458857 LCI458833:LCI458857 LME458833:LME458857 LWA458833:LWA458857 MFW458833:MFW458857 MPS458833:MPS458857 MZO458833:MZO458857 NJK458833:NJK458857 NTG458833:NTG458857 ODC458833:ODC458857 OMY458833:OMY458857 OWU458833:OWU458857 PGQ458833:PGQ458857 PQM458833:PQM458857 QAI458833:QAI458857 QKE458833:QKE458857 QUA458833:QUA458857 RDW458833:RDW458857 RNS458833:RNS458857 RXO458833:RXO458857 SHK458833:SHK458857 SRG458833:SRG458857 TBC458833:TBC458857 TKY458833:TKY458857 TUU458833:TUU458857 UEQ458833:UEQ458857 UOM458833:UOM458857 UYI458833:UYI458857 VIE458833:VIE458857 VSA458833:VSA458857 WBW458833:WBW458857 WLS458833:WLS458857 WVO458833:WVO458857 G524369:G524393 JC524369:JC524393 SY524369:SY524393 ACU524369:ACU524393 AMQ524369:AMQ524393 AWM524369:AWM524393 BGI524369:BGI524393 BQE524369:BQE524393 CAA524369:CAA524393 CJW524369:CJW524393 CTS524369:CTS524393 DDO524369:DDO524393 DNK524369:DNK524393 DXG524369:DXG524393 EHC524369:EHC524393 EQY524369:EQY524393 FAU524369:FAU524393 FKQ524369:FKQ524393 FUM524369:FUM524393 GEI524369:GEI524393 GOE524369:GOE524393 GYA524369:GYA524393 HHW524369:HHW524393 HRS524369:HRS524393 IBO524369:IBO524393 ILK524369:ILK524393 IVG524369:IVG524393 JFC524369:JFC524393 JOY524369:JOY524393 JYU524369:JYU524393 KIQ524369:KIQ524393 KSM524369:KSM524393 LCI524369:LCI524393 LME524369:LME524393 LWA524369:LWA524393 MFW524369:MFW524393 MPS524369:MPS524393 MZO524369:MZO524393 NJK524369:NJK524393 NTG524369:NTG524393 ODC524369:ODC524393 OMY524369:OMY524393 OWU524369:OWU524393 PGQ524369:PGQ524393 PQM524369:PQM524393 QAI524369:QAI524393 QKE524369:QKE524393 QUA524369:QUA524393 RDW524369:RDW524393 RNS524369:RNS524393 RXO524369:RXO524393 SHK524369:SHK524393 SRG524369:SRG524393 TBC524369:TBC524393 TKY524369:TKY524393 TUU524369:TUU524393 UEQ524369:UEQ524393 UOM524369:UOM524393 UYI524369:UYI524393 VIE524369:VIE524393 VSA524369:VSA524393 WBW524369:WBW524393 WLS524369:WLS524393 WVO524369:WVO524393 G589905:G589929 JC589905:JC589929 SY589905:SY589929 ACU589905:ACU589929 AMQ589905:AMQ589929 AWM589905:AWM589929 BGI589905:BGI589929 BQE589905:BQE589929 CAA589905:CAA589929 CJW589905:CJW589929 CTS589905:CTS589929 DDO589905:DDO589929 DNK589905:DNK589929 DXG589905:DXG589929 EHC589905:EHC589929 EQY589905:EQY589929 FAU589905:FAU589929 FKQ589905:FKQ589929 FUM589905:FUM589929 GEI589905:GEI589929 GOE589905:GOE589929 GYA589905:GYA589929 HHW589905:HHW589929 HRS589905:HRS589929 IBO589905:IBO589929 ILK589905:ILK589929 IVG589905:IVG589929 JFC589905:JFC589929 JOY589905:JOY589929 JYU589905:JYU589929 KIQ589905:KIQ589929 KSM589905:KSM589929 LCI589905:LCI589929 LME589905:LME589929 LWA589905:LWA589929 MFW589905:MFW589929 MPS589905:MPS589929 MZO589905:MZO589929 NJK589905:NJK589929 NTG589905:NTG589929 ODC589905:ODC589929 OMY589905:OMY589929 OWU589905:OWU589929 PGQ589905:PGQ589929 PQM589905:PQM589929 QAI589905:QAI589929 QKE589905:QKE589929 QUA589905:QUA589929 RDW589905:RDW589929 RNS589905:RNS589929 RXO589905:RXO589929 SHK589905:SHK589929 SRG589905:SRG589929 TBC589905:TBC589929 TKY589905:TKY589929 TUU589905:TUU589929 UEQ589905:UEQ589929 UOM589905:UOM589929 UYI589905:UYI589929 VIE589905:VIE589929 VSA589905:VSA589929 WBW589905:WBW589929 WLS589905:WLS589929 WVO589905:WVO589929 G655441:G655465 JC655441:JC655465 SY655441:SY655465 ACU655441:ACU655465 AMQ655441:AMQ655465 AWM655441:AWM655465 BGI655441:BGI655465 BQE655441:BQE655465 CAA655441:CAA655465 CJW655441:CJW655465 CTS655441:CTS655465 DDO655441:DDO655465 DNK655441:DNK655465 DXG655441:DXG655465 EHC655441:EHC655465 EQY655441:EQY655465 FAU655441:FAU655465 FKQ655441:FKQ655465 FUM655441:FUM655465 GEI655441:GEI655465 GOE655441:GOE655465 GYA655441:GYA655465 HHW655441:HHW655465 HRS655441:HRS655465 IBO655441:IBO655465 ILK655441:ILK655465 IVG655441:IVG655465 JFC655441:JFC655465 JOY655441:JOY655465 JYU655441:JYU655465 KIQ655441:KIQ655465 KSM655441:KSM655465 LCI655441:LCI655465 LME655441:LME655465 LWA655441:LWA655465 MFW655441:MFW655465 MPS655441:MPS655465 MZO655441:MZO655465 NJK655441:NJK655465 NTG655441:NTG655465 ODC655441:ODC655465 OMY655441:OMY655465 OWU655441:OWU655465 PGQ655441:PGQ655465 PQM655441:PQM655465 QAI655441:QAI655465 QKE655441:QKE655465 QUA655441:QUA655465 RDW655441:RDW655465 RNS655441:RNS655465 RXO655441:RXO655465 SHK655441:SHK655465 SRG655441:SRG655465 TBC655441:TBC655465 TKY655441:TKY655465 TUU655441:TUU655465 UEQ655441:UEQ655465 UOM655441:UOM655465 UYI655441:UYI655465 VIE655441:VIE655465 VSA655441:VSA655465 WBW655441:WBW655465 WLS655441:WLS655465 WVO655441:WVO655465 G720977:G721001 JC720977:JC721001 SY720977:SY721001 ACU720977:ACU721001 AMQ720977:AMQ721001 AWM720977:AWM721001 BGI720977:BGI721001 BQE720977:BQE721001 CAA720977:CAA721001 CJW720977:CJW721001 CTS720977:CTS721001 DDO720977:DDO721001 DNK720977:DNK721001 DXG720977:DXG721001 EHC720977:EHC721001 EQY720977:EQY721001 FAU720977:FAU721001 FKQ720977:FKQ721001 FUM720977:FUM721001 GEI720977:GEI721001 GOE720977:GOE721001 GYA720977:GYA721001 HHW720977:HHW721001 HRS720977:HRS721001 IBO720977:IBO721001 ILK720977:ILK721001 IVG720977:IVG721001 JFC720977:JFC721001 JOY720977:JOY721001 JYU720977:JYU721001 KIQ720977:KIQ721001 KSM720977:KSM721001 LCI720977:LCI721001 LME720977:LME721001 LWA720977:LWA721001 MFW720977:MFW721001 MPS720977:MPS721001 MZO720977:MZO721001 NJK720977:NJK721001 NTG720977:NTG721001 ODC720977:ODC721001 OMY720977:OMY721001 OWU720977:OWU721001 PGQ720977:PGQ721001 PQM720977:PQM721001 QAI720977:QAI721001 QKE720977:QKE721001 QUA720977:QUA721001 RDW720977:RDW721001 RNS720977:RNS721001 RXO720977:RXO721001 SHK720977:SHK721001 SRG720977:SRG721001 TBC720977:TBC721001 TKY720977:TKY721001 TUU720977:TUU721001 UEQ720977:UEQ721001 UOM720977:UOM721001 UYI720977:UYI721001 VIE720977:VIE721001 VSA720977:VSA721001 WBW720977:WBW721001 WLS720977:WLS721001 WVO720977:WVO721001 G786513:G786537 JC786513:JC786537 SY786513:SY786537 ACU786513:ACU786537 AMQ786513:AMQ786537 AWM786513:AWM786537 BGI786513:BGI786537 BQE786513:BQE786537 CAA786513:CAA786537 CJW786513:CJW786537 CTS786513:CTS786537 DDO786513:DDO786537 DNK786513:DNK786537 DXG786513:DXG786537 EHC786513:EHC786537 EQY786513:EQY786537 FAU786513:FAU786537 FKQ786513:FKQ786537 FUM786513:FUM786537 GEI786513:GEI786537 GOE786513:GOE786537 GYA786513:GYA786537 HHW786513:HHW786537 HRS786513:HRS786537 IBO786513:IBO786537 ILK786513:ILK786537 IVG786513:IVG786537 JFC786513:JFC786537 JOY786513:JOY786537 JYU786513:JYU786537 KIQ786513:KIQ786537 KSM786513:KSM786537 LCI786513:LCI786537 LME786513:LME786537 LWA786513:LWA786537 MFW786513:MFW786537 MPS786513:MPS786537 MZO786513:MZO786537 NJK786513:NJK786537 NTG786513:NTG786537 ODC786513:ODC786537 OMY786513:OMY786537 OWU786513:OWU786537 PGQ786513:PGQ786537 PQM786513:PQM786537 QAI786513:QAI786537 QKE786513:QKE786537 QUA786513:QUA786537 RDW786513:RDW786537 RNS786513:RNS786537 RXO786513:RXO786537 SHK786513:SHK786537 SRG786513:SRG786537 TBC786513:TBC786537 TKY786513:TKY786537 TUU786513:TUU786537 UEQ786513:UEQ786537 UOM786513:UOM786537 UYI786513:UYI786537 VIE786513:VIE786537 VSA786513:VSA786537 WBW786513:WBW786537 WLS786513:WLS786537 WVO786513:WVO786537 G852049:G852073 JC852049:JC852073 SY852049:SY852073 ACU852049:ACU852073 AMQ852049:AMQ852073 AWM852049:AWM852073 BGI852049:BGI852073 BQE852049:BQE852073 CAA852049:CAA852073 CJW852049:CJW852073 CTS852049:CTS852073 DDO852049:DDO852073 DNK852049:DNK852073 DXG852049:DXG852073 EHC852049:EHC852073 EQY852049:EQY852073 FAU852049:FAU852073 FKQ852049:FKQ852073 FUM852049:FUM852073 GEI852049:GEI852073 GOE852049:GOE852073 GYA852049:GYA852073 HHW852049:HHW852073 HRS852049:HRS852073 IBO852049:IBO852073 ILK852049:ILK852073 IVG852049:IVG852073 JFC852049:JFC852073 JOY852049:JOY852073 JYU852049:JYU852073 KIQ852049:KIQ852073 KSM852049:KSM852073 LCI852049:LCI852073 LME852049:LME852073 LWA852049:LWA852073 MFW852049:MFW852073 MPS852049:MPS852073 MZO852049:MZO852073 NJK852049:NJK852073 NTG852049:NTG852073 ODC852049:ODC852073 OMY852049:OMY852073 OWU852049:OWU852073 PGQ852049:PGQ852073 PQM852049:PQM852073 QAI852049:QAI852073 QKE852049:QKE852073 QUA852049:QUA852073 RDW852049:RDW852073 RNS852049:RNS852073 RXO852049:RXO852073 SHK852049:SHK852073 SRG852049:SRG852073 TBC852049:TBC852073 TKY852049:TKY852073 TUU852049:TUU852073 UEQ852049:UEQ852073 UOM852049:UOM852073 UYI852049:UYI852073 VIE852049:VIE852073 VSA852049:VSA852073 WBW852049:WBW852073 WLS852049:WLS852073 WVO852049:WVO852073 G917585:G917609 JC917585:JC917609 SY917585:SY917609 ACU917585:ACU917609 AMQ917585:AMQ917609 AWM917585:AWM917609 BGI917585:BGI917609 BQE917585:BQE917609 CAA917585:CAA917609 CJW917585:CJW917609 CTS917585:CTS917609 DDO917585:DDO917609 DNK917585:DNK917609 DXG917585:DXG917609 EHC917585:EHC917609 EQY917585:EQY917609 FAU917585:FAU917609 FKQ917585:FKQ917609 FUM917585:FUM917609 GEI917585:GEI917609 GOE917585:GOE917609 GYA917585:GYA917609 HHW917585:HHW917609 HRS917585:HRS917609 IBO917585:IBO917609 ILK917585:ILK917609 IVG917585:IVG917609 JFC917585:JFC917609 JOY917585:JOY917609 JYU917585:JYU917609 KIQ917585:KIQ917609 KSM917585:KSM917609 LCI917585:LCI917609 LME917585:LME917609 LWA917585:LWA917609 MFW917585:MFW917609 MPS917585:MPS917609 MZO917585:MZO917609 NJK917585:NJK917609 NTG917585:NTG917609 ODC917585:ODC917609 OMY917585:OMY917609 OWU917585:OWU917609 PGQ917585:PGQ917609 PQM917585:PQM917609 QAI917585:QAI917609 QKE917585:QKE917609 QUA917585:QUA917609 RDW917585:RDW917609 RNS917585:RNS917609 RXO917585:RXO917609 SHK917585:SHK917609 SRG917585:SRG917609 TBC917585:TBC917609 TKY917585:TKY917609 TUU917585:TUU917609 UEQ917585:UEQ917609 UOM917585:UOM917609 UYI917585:UYI917609 VIE917585:VIE917609 VSA917585:VSA917609 WBW917585:WBW917609 WLS917585:WLS917609 WVO917585:WVO917609 G983121:G983145 JC983121:JC983145 SY983121:SY983145 ACU983121:ACU983145 AMQ983121:AMQ983145 AWM983121:AWM983145 BGI983121:BGI983145 BQE983121:BQE983145 CAA983121:CAA983145 CJW983121:CJW983145 CTS983121:CTS983145 DDO983121:DDO983145 DNK983121:DNK983145 DXG983121:DXG983145 EHC983121:EHC983145 EQY983121:EQY983145 FAU983121:FAU983145 FKQ983121:FKQ983145 FUM983121:FUM983145 GEI983121:GEI983145 GOE983121:GOE983145 GYA983121:GYA983145 HHW983121:HHW983145 HRS983121:HRS983145 IBO983121:IBO983145 ILK983121:ILK983145 IVG983121:IVG983145 JFC983121:JFC983145 JOY983121:JOY983145 JYU983121:JYU983145 KIQ983121:KIQ983145 KSM983121:KSM983145 LCI983121:LCI983145 LME983121:LME983145 LWA983121:LWA983145 MFW983121:MFW983145 MPS983121:MPS983145 MZO983121:MZO983145 NJK983121:NJK983145 NTG983121:NTG983145 ODC983121:ODC983145 OMY983121:OMY983145 OWU983121:OWU983145 PGQ983121:PGQ983145 PQM983121:PQM983145 QAI983121:QAI983145 QKE983121:QKE983145 QUA983121:QUA983145 RDW983121:RDW983145 RNS983121:RNS983145 RXO983121:RXO983145 SHK983121:SHK983145 SRG983121:SRG983145 TBC983121:TBC983145 TKY983121:TKY983145 TUU983121:TUU983145 UEQ983121:UEQ983145 UOM983121:UOM983145 UYI983121:UYI983145 VIE983121:VIE983145 VSA983121:VSA983145 WBW983121:WBW983145 WLS983121:WLS983145 WVO983121:WVO983145 F376:F385 JB376:JB385 SX376:SX385 ACT376:ACT385 AMP376:AMP385 AWL376:AWL385 BGH376:BGH385 BQD376:BQD385 BZZ376:BZZ385 CJV376:CJV385 CTR376:CTR385 DDN376:DDN385 DNJ376:DNJ385 DXF376:DXF385 EHB376:EHB385 EQX376:EQX385 FAT376:FAT385 FKP376:FKP385 FUL376:FUL385 GEH376:GEH385 GOD376:GOD385 GXZ376:GXZ385 HHV376:HHV385 HRR376:HRR385 IBN376:IBN385 ILJ376:ILJ385 IVF376:IVF385 JFB376:JFB385 JOX376:JOX385 JYT376:JYT385 KIP376:KIP385 KSL376:KSL385 LCH376:LCH385 LMD376:LMD385 LVZ376:LVZ385 MFV376:MFV385 MPR376:MPR385 MZN376:MZN385 NJJ376:NJJ385 NTF376:NTF385 ODB376:ODB385 OMX376:OMX385 OWT376:OWT385 PGP376:PGP385 PQL376:PQL385 QAH376:QAH385 QKD376:QKD385 QTZ376:QTZ385 RDV376:RDV385 RNR376:RNR385 RXN376:RXN385 SHJ376:SHJ385 SRF376:SRF385 TBB376:TBB385 TKX376:TKX385 TUT376:TUT385 UEP376:UEP385 UOL376:UOL385 UYH376:UYH385 VID376:VID385 VRZ376:VRZ385 WBV376:WBV385 WLR376:WLR385 WVN376:WVN385 F65901:F65910 JB65901:JB65910 SX65901:SX65910 ACT65901:ACT65910 AMP65901:AMP65910 AWL65901:AWL65910 BGH65901:BGH65910 BQD65901:BQD65910 BZZ65901:BZZ65910 CJV65901:CJV65910 CTR65901:CTR65910 DDN65901:DDN65910 DNJ65901:DNJ65910 DXF65901:DXF65910 EHB65901:EHB65910 EQX65901:EQX65910 FAT65901:FAT65910 FKP65901:FKP65910 FUL65901:FUL65910 GEH65901:GEH65910 GOD65901:GOD65910 GXZ65901:GXZ65910 HHV65901:HHV65910 HRR65901:HRR65910 IBN65901:IBN65910 ILJ65901:ILJ65910 IVF65901:IVF65910 JFB65901:JFB65910 JOX65901:JOX65910 JYT65901:JYT65910 KIP65901:KIP65910 KSL65901:KSL65910 LCH65901:LCH65910 LMD65901:LMD65910 LVZ65901:LVZ65910 MFV65901:MFV65910 MPR65901:MPR65910 MZN65901:MZN65910 NJJ65901:NJJ65910 NTF65901:NTF65910 ODB65901:ODB65910 OMX65901:OMX65910 OWT65901:OWT65910 PGP65901:PGP65910 PQL65901:PQL65910 QAH65901:QAH65910 QKD65901:QKD65910 QTZ65901:QTZ65910 RDV65901:RDV65910 RNR65901:RNR65910 RXN65901:RXN65910 SHJ65901:SHJ65910 SRF65901:SRF65910 TBB65901:TBB65910 TKX65901:TKX65910 TUT65901:TUT65910 UEP65901:UEP65910 UOL65901:UOL65910 UYH65901:UYH65910 VID65901:VID65910 VRZ65901:VRZ65910 WBV65901:WBV65910 WLR65901:WLR65910 WVN65901:WVN65910 F131437:F131446 JB131437:JB131446 SX131437:SX131446 ACT131437:ACT131446 AMP131437:AMP131446 AWL131437:AWL131446 BGH131437:BGH131446 BQD131437:BQD131446 BZZ131437:BZZ131446 CJV131437:CJV131446 CTR131437:CTR131446 DDN131437:DDN131446 DNJ131437:DNJ131446 DXF131437:DXF131446 EHB131437:EHB131446 EQX131437:EQX131446 FAT131437:FAT131446 FKP131437:FKP131446 FUL131437:FUL131446 GEH131437:GEH131446 GOD131437:GOD131446 GXZ131437:GXZ131446 HHV131437:HHV131446 HRR131437:HRR131446 IBN131437:IBN131446 ILJ131437:ILJ131446 IVF131437:IVF131446 JFB131437:JFB131446 JOX131437:JOX131446 JYT131437:JYT131446 KIP131437:KIP131446 KSL131437:KSL131446 LCH131437:LCH131446 LMD131437:LMD131446 LVZ131437:LVZ131446 MFV131437:MFV131446 MPR131437:MPR131446 MZN131437:MZN131446 NJJ131437:NJJ131446 NTF131437:NTF131446 ODB131437:ODB131446 OMX131437:OMX131446 OWT131437:OWT131446 PGP131437:PGP131446 PQL131437:PQL131446 QAH131437:QAH131446 QKD131437:QKD131446 QTZ131437:QTZ131446 RDV131437:RDV131446 RNR131437:RNR131446 RXN131437:RXN131446 SHJ131437:SHJ131446 SRF131437:SRF131446 TBB131437:TBB131446 TKX131437:TKX131446 TUT131437:TUT131446 UEP131437:UEP131446 UOL131437:UOL131446 UYH131437:UYH131446 VID131437:VID131446 VRZ131437:VRZ131446 WBV131437:WBV131446 WLR131437:WLR131446 WVN131437:WVN131446 F196973:F196982 JB196973:JB196982 SX196973:SX196982 ACT196973:ACT196982 AMP196973:AMP196982 AWL196973:AWL196982 BGH196973:BGH196982 BQD196973:BQD196982 BZZ196973:BZZ196982 CJV196973:CJV196982 CTR196973:CTR196982 DDN196973:DDN196982 DNJ196973:DNJ196982 DXF196973:DXF196982 EHB196973:EHB196982 EQX196973:EQX196982 FAT196973:FAT196982 FKP196973:FKP196982 FUL196973:FUL196982 GEH196973:GEH196982 GOD196973:GOD196982 GXZ196973:GXZ196982 HHV196973:HHV196982 HRR196973:HRR196982 IBN196973:IBN196982 ILJ196973:ILJ196982 IVF196973:IVF196982 JFB196973:JFB196982 JOX196973:JOX196982 JYT196973:JYT196982 KIP196973:KIP196982 KSL196973:KSL196982 LCH196973:LCH196982 LMD196973:LMD196982 LVZ196973:LVZ196982 MFV196973:MFV196982 MPR196973:MPR196982 MZN196973:MZN196982 NJJ196973:NJJ196982 NTF196973:NTF196982 ODB196973:ODB196982 OMX196973:OMX196982 OWT196973:OWT196982 PGP196973:PGP196982 PQL196973:PQL196982 QAH196973:QAH196982 QKD196973:QKD196982 QTZ196973:QTZ196982 RDV196973:RDV196982 RNR196973:RNR196982 RXN196973:RXN196982 SHJ196973:SHJ196982 SRF196973:SRF196982 TBB196973:TBB196982 TKX196973:TKX196982 TUT196973:TUT196982 UEP196973:UEP196982 UOL196973:UOL196982 UYH196973:UYH196982 VID196973:VID196982 VRZ196973:VRZ196982 WBV196973:WBV196982 WLR196973:WLR196982 WVN196973:WVN196982 F262509:F262518 JB262509:JB262518 SX262509:SX262518 ACT262509:ACT262518 AMP262509:AMP262518 AWL262509:AWL262518 BGH262509:BGH262518 BQD262509:BQD262518 BZZ262509:BZZ262518 CJV262509:CJV262518 CTR262509:CTR262518 DDN262509:DDN262518 DNJ262509:DNJ262518 DXF262509:DXF262518 EHB262509:EHB262518 EQX262509:EQX262518 FAT262509:FAT262518 FKP262509:FKP262518 FUL262509:FUL262518 GEH262509:GEH262518 GOD262509:GOD262518 GXZ262509:GXZ262518 HHV262509:HHV262518 HRR262509:HRR262518 IBN262509:IBN262518 ILJ262509:ILJ262518 IVF262509:IVF262518 JFB262509:JFB262518 JOX262509:JOX262518 JYT262509:JYT262518 KIP262509:KIP262518 KSL262509:KSL262518 LCH262509:LCH262518 LMD262509:LMD262518 LVZ262509:LVZ262518 MFV262509:MFV262518 MPR262509:MPR262518 MZN262509:MZN262518 NJJ262509:NJJ262518 NTF262509:NTF262518 ODB262509:ODB262518 OMX262509:OMX262518 OWT262509:OWT262518 PGP262509:PGP262518 PQL262509:PQL262518 QAH262509:QAH262518 QKD262509:QKD262518 QTZ262509:QTZ262518 RDV262509:RDV262518 RNR262509:RNR262518 RXN262509:RXN262518 SHJ262509:SHJ262518 SRF262509:SRF262518 TBB262509:TBB262518 TKX262509:TKX262518 TUT262509:TUT262518 UEP262509:UEP262518 UOL262509:UOL262518 UYH262509:UYH262518 VID262509:VID262518 VRZ262509:VRZ262518 WBV262509:WBV262518 WLR262509:WLR262518 WVN262509:WVN262518 F328045:F328054 JB328045:JB328054 SX328045:SX328054 ACT328045:ACT328054 AMP328045:AMP328054 AWL328045:AWL328054 BGH328045:BGH328054 BQD328045:BQD328054 BZZ328045:BZZ328054 CJV328045:CJV328054 CTR328045:CTR328054 DDN328045:DDN328054 DNJ328045:DNJ328054 DXF328045:DXF328054 EHB328045:EHB328054 EQX328045:EQX328054 FAT328045:FAT328054 FKP328045:FKP328054 FUL328045:FUL328054 GEH328045:GEH328054 GOD328045:GOD328054 GXZ328045:GXZ328054 HHV328045:HHV328054 HRR328045:HRR328054 IBN328045:IBN328054 ILJ328045:ILJ328054 IVF328045:IVF328054 JFB328045:JFB328054 JOX328045:JOX328054 JYT328045:JYT328054 KIP328045:KIP328054 KSL328045:KSL328054 LCH328045:LCH328054 LMD328045:LMD328054 LVZ328045:LVZ328054 MFV328045:MFV328054 MPR328045:MPR328054 MZN328045:MZN328054 NJJ328045:NJJ328054 NTF328045:NTF328054 ODB328045:ODB328054 OMX328045:OMX328054 OWT328045:OWT328054 PGP328045:PGP328054 PQL328045:PQL328054 QAH328045:QAH328054 QKD328045:QKD328054 QTZ328045:QTZ328054 RDV328045:RDV328054 RNR328045:RNR328054 RXN328045:RXN328054 SHJ328045:SHJ328054 SRF328045:SRF328054 TBB328045:TBB328054 TKX328045:TKX328054 TUT328045:TUT328054 UEP328045:UEP328054 UOL328045:UOL328054 UYH328045:UYH328054 VID328045:VID328054 VRZ328045:VRZ328054 WBV328045:WBV328054 WLR328045:WLR328054 WVN328045:WVN328054 F393581:F393590 JB393581:JB393590 SX393581:SX393590 ACT393581:ACT393590 AMP393581:AMP393590 AWL393581:AWL393590 BGH393581:BGH393590 BQD393581:BQD393590 BZZ393581:BZZ393590 CJV393581:CJV393590 CTR393581:CTR393590 DDN393581:DDN393590 DNJ393581:DNJ393590 DXF393581:DXF393590 EHB393581:EHB393590 EQX393581:EQX393590 FAT393581:FAT393590 FKP393581:FKP393590 FUL393581:FUL393590 GEH393581:GEH393590 GOD393581:GOD393590 GXZ393581:GXZ393590 HHV393581:HHV393590 HRR393581:HRR393590 IBN393581:IBN393590 ILJ393581:ILJ393590 IVF393581:IVF393590 JFB393581:JFB393590 JOX393581:JOX393590 JYT393581:JYT393590 KIP393581:KIP393590 KSL393581:KSL393590 LCH393581:LCH393590 LMD393581:LMD393590 LVZ393581:LVZ393590 MFV393581:MFV393590 MPR393581:MPR393590 MZN393581:MZN393590 NJJ393581:NJJ393590 NTF393581:NTF393590 ODB393581:ODB393590 OMX393581:OMX393590 OWT393581:OWT393590 PGP393581:PGP393590 PQL393581:PQL393590 QAH393581:QAH393590 QKD393581:QKD393590 QTZ393581:QTZ393590 RDV393581:RDV393590 RNR393581:RNR393590 RXN393581:RXN393590 SHJ393581:SHJ393590 SRF393581:SRF393590 TBB393581:TBB393590 TKX393581:TKX393590 TUT393581:TUT393590 UEP393581:UEP393590 UOL393581:UOL393590 UYH393581:UYH393590 VID393581:VID393590 VRZ393581:VRZ393590 WBV393581:WBV393590 WLR393581:WLR393590 WVN393581:WVN393590 F459117:F459126 JB459117:JB459126 SX459117:SX459126 ACT459117:ACT459126 AMP459117:AMP459126 AWL459117:AWL459126 BGH459117:BGH459126 BQD459117:BQD459126 BZZ459117:BZZ459126 CJV459117:CJV459126 CTR459117:CTR459126 DDN459117:DDN459126 DNJ459117:DNJ459126 DXF459117:DXF459126 EHB459117:EHB459126 EQX459117:EQX459126 FAT459117:FAT459126 FKP459117:FKP459126 FUL459117:FUL459126 GEH459117:GEH459126 GOD459117:GOD459126 GXZ459117:GXZ459126 HHV459117:HHV459126 HRR459117:HRR459126 IBN459117:IBN459126 ILJ459117:ILJ459126 IVF459117:IVF459126 JFB459117:JFB459126 JOX459117:JOX459126 JYT459117:JYT459126 KIP459117:KIP459126 KSL459117:KSL459126 LCH459117:LCH459126 LMD459117:LMD459126 LVZ459117:LVZ459126 MFV459117:MFV459126 MPR459117:MPR459126 MZN459117:MZN459126 NJJ459117:NJJ459126 NTF459117:NTF459126 ODB459117:ODB459126 OMX459117:OMX459126 OWT459117:OWT459126 PGP459117:PGP459126 PQL459117:PQL459126 QAH459117:QAH459126 QKD459117:QKD459126 QTZ459117:QTZ459126 RDV459117:RDV459126 RNR459117:RNR459126 RXN459117:RXN459126 SHJ459117:SHJ459126 SRF459117:SRF459126 TBB459117:TBB459126 TKX459117:TKX459126 TUT459117:TUT459126 UEP459117:UEP459126 UOL459117:UOL459126 UYH459117:UYH459126 VID459117:VID459126 VRZ459117:VRZ459126 WBV459117:WBV459126 WLR459117:WLR459126 WVN459117:WVN459126 F524653:F524662 JB524653:JB524662 SX524653:SX524662 ACT524653:ACT524662 AMP524653:AMP524662 AWL524653:AWL524662 BGH524653:BGH524662 BQD524653:BQD524662 BZZ524653:BZZ524662 CJV524653:CJV524662 CTR524653:CTR524662 DDN524653:DDN524662 DNJ524653:DNJ524662 DXF524653:DXF524662 EHB524653:EHB524662 EQX524653:EQX524662 FAT524653:FAT524662 FKP524653:FKP524662 FUL524653:FUL524662 GEH524653:GEH524662 GOD524653:GOD524662 GXZ524653:GXZ524662 HHV524653:HHV524662 HRR524653:HRR524662 IBN524653:IBN524662 ILJ524653:ILJ524662 IVF524653:IVF524662 JFB524653:JFB524662 JOX524653:JOX524662 JYT524653:JYT524662 KIP524653:KIP524662 KSL524653:KSL524662 LCH524653:LCH524662 LMD524653:LMD524662 LVZ524653:LVZ524662 MFV524653:MFV524662 MPR524653:MPR524662 MZN524653:MZN524662 NJJ524653:NJJ524662 NTF524653:NTF524662 ODB524653:ODB524662 OMX524653:OMX524662 OWT524653:OWT524662 PGP524653:PGP524662 PQL524653:PQL524662 QAH524653:QAH524662 QKD524653:QKD524662 QTZ524653:QTZ524662 RDV524653:RDV524662 RNR524653:RNR524662 RXN524653:RXN524662 SHJ524653:SHJ524662 SRF524653:SRF524662 TBB524653:TBB524662 TKX524653:TKX524662 TUT524653:TUT524662 UEP524653:UEP524662 UOL524653:UOL524662 UYH524653:UYH524662 VID524653:VID524662 VRZ524653:VRZ524662 WBV524653:WBV524662 WLR524653:WLR524662 WVN524653:WVN524662 F590189:F590198 JB590189:JB590198 SX590189:SX590198 ACT590189:ACT590198 AMP590189:AMP590198 AWL590189:AWL590198 BGH590189:BGH590198 BQD590189:BQD590198 BZZ590189:BZZ590198 CJV590189:CJV590198 CTR590189:CTR590198 DDN590189:DDN590198 DNJ590189:DNJ590198 DXF590189:DXF590198 EHB590189:EHB590198 EQX590189:EQX590198 FAT590189:FAT590198 FKP590189:FKP590198 FUL590189:FUL590198 GEH590189:GEH590198 GOD590189:GOD590198 GXZ590189:GXZ590198 HHV590189:HHV590198 HRR590189:HRR590198 IBN590189:IBN590198 ILJ590189:ILJ590198 IVF590189:IVF590198 JFB590189:JFB590198 JOX590189:JOX590198 JYT590189:JYT590198 KIP590189:KIP590198 KSL590189:KSL590198 LCH590189:LCH590198 LMD590189:LMD590198 LVZ590189:LVZ590198 MFV590189:MFV590198 MPR590189:MPR590198 MZN590189:MZN590198 NJJ590189:NJJ590198 NTF590189:NTF590198 ODB590189:ODB590198 OMX590189:OMX590198 OWT590189:OWT590198 PGP590189:PGP590198 PQL590189:PQL590198 QAH590189:QAH590198 QKD590189:QKD590198 QTZ590189:QTZ590198 RDV590189:RDV590198 RNR590189:RNR590198 RXN590189:RXN590198 SHJ590189:SHJ590198 SRF590189:SRF590198 TBB590189:TBB590198 TKX590189:TKX590198 TUT590189:TUT590198 UEP590189:UEP590198 UOL590189:UOL590198 UYH590189:UYH590198 VID590189:VID590198 VRZ590189:VRZ590198 WBV590189:WBV590198 WLR590189:WLR590198 WVN590189:WVN590198 F655725:F655734 JB655725:JB655734 SX655725:SX655734 ACT655725:ACT655734 AMP655725:AMP655734 AWL655725:AWL655734 BGH655725:BGH655734 BQD655725:BQD655734 BZZ655725:BZZ655734 CJV655725:CJV655734 CTR655725:CTR655734 DDN655725:DDN655734 DNJ655725:DNJ655734 DXF655725:DXF655734 EHB655725:EHB655734 EQX655725:EQX655734 FAT655725:FAT655734 FKP655725:FKP655734 FUL655725:FUL655734 GEH655725:GEH655734 GOD655725:GOD655734 GXZ655725:GXZ655734 HHV655725:HHV655734 HRR655725:HRR655734 IBN655725:IBN655734 ILJ655725:ILJ655734 IVF655725:IVF655734 JFB655725:JFB655734 JOX655725:JOX655734 JYT655725:JYT655734 KIP655725:KIP655734 KSL655725:KSL655734 LCH655725:LCH655734 LMD655725:LMD655734 LVZ655725:LVZ655734 MFV655725:MFV655734 MPR655725:MPR655734 MZN655725:MZN655734 NJJ655725:NJJ655734 NTF655725:NTF655734 ODB655725:ODB655734 OMX655725:OMX655734 OWT655725:OWT655734 PGP655725:PGP655734 PQL655725:PQL655734 QAH655725:QAH655734 QKD655725:QKD655734 QTZ655725:QTZ655734 RDV655725:RDV655734 RNR655725:RNR655734 RXN655725:RXN655734 SHJ655725:SHJ655734 SRF655725:SRF655734 TBB655725:TBB655734 TKX655725:TKX655734 TUT655725:TUT655734 UEP655725:UEP655734 UOL655725:UOL655734 UYH655725:UYH655734 VID655725:VID655734 VRZ655725:VRZ655734 WBV655725:WBV655734 WLR655725:WLR655734 WVN655725:WVN655734 F721261:F721270 JB721261:JB721270 SX721261:SX721270 ACT721261:ACT721270 AMP721261:AMP721270 AWL721261:AWL721270 BGH721261:BGH721270 BQD721261:BQD721270 BZZ721261:BZZ721270 CJV721261:CJV721270 CTR721261:CTR721270 DDN721261:DDN721270 DNJ721261:DNJ721270 DXF721261:DXF721270 EHB721261:EHB721270 EQX721261:EQX721270 FAT721261:FAT721270 FKP721261:FKP721270 FUL721261:FUL721270 GEH721261:GEH721270 GOD721261:GOD721270 GXZ721261:GXZ721270 HHV721261:HHV721270 HRR721261:HRR721270 IBN721261:IBN721270 ILJ721261:ILJ721270 IVF721261:IVF721270 JFB721261:JFB721270 JOX721261:JOX721270 JYT721261:JYT721270 KIP721261:KIP721270 KSL721261:KSL721270 LCH721261:LCH721270 LMD721261:LMD721270 LVZ721261:LVZ721270 MFV721261:MFV721270 MPR721261:MPR721270 MZN721261:MZN721270 NJJ721261:NJJ721270 NTF721261:NTF721270 ODB721261:ODB721270 OMX721261:OMX721270 OWT721261:OWT721270 PGP721261:PGP721270 PQL721261:PQL721270 QAH721261:QAH721270 QKD721261:QKD721270 QTZ721261:QTZ721270 RDV721261:RDV721270 RNR721261:RNR721270 RXN721261:RXN721270 SHJ721261:SHJ721270 SRF721261:SRF721270 TBB721261:TBB721270 TKX721261:TKX721270 TUT721261:TUT721270 UEP721261:UEP721270 UOL721261:UOL721270 UYH721261:UYH721270 VID721261:VID721270 VRZ721261:VRZ721270 WBV721261:WBV721270 WLR721261:WLR721270 WVN721261:WVN721270 F786797:F786806 JB786797:JB786806 SX786797:SX786806 ACT786797:ACT786806 AMP786797:AMP786806 AWL786797:AWL786806 BGH786797:BGH786806 BQD786797:BQD786806 BZZ786797:BZZ786806 CJV786797:CJV786806 CTR786797:CTR786806 DDN786797:DDN786806 DNJ786797:DNJ786806 DXF786797:DXF786806 EHB786797:EHB786806 EQX786797:EQX786806 FAT786797:FAT786806 FKP786797:FKP786806 FUL786797:FUL786806 GEH786797:GEH786806 GOD786797:GOD786806 GXZ786797:GXZ786806 HHV786797:HHV786806 HRR786797:HRR786806 IBN786797:IBN786806 ILJ786797:ILJ786806 IVF786797:IVF786806 JFB786797:JFB786806 JOX786797:JOX786806 JYT786797:JYT786806 KIP786797:KIP786806 KSL786797:KSL786806 LCH786797:LCH786806 LMD786797:LMD786806 LVZ786797:LVZ786806 MFV786797:MFV786806 MPR786797:MPR786806 MZN786797:MZN786806 NJJ786797:NJJ786806 NTF786797:NTF786806 ODB786797:ODB786806 OMX786797:OMX786806 OWT786797:OWT786806 PGP786797:PGP786806 PQL786797:PQL786806 QAH786797:QAH786806 QKD786797:QKD786806 QTZ786797:QTZ786806 RDV786797:RDV786806 RNR786797:RNR786806 RXN786797:RXN786806 SHJ786797:SHJ786806 SRF786797:SRF786806 TBB786797:TBB786806 TKX786797:TKX786806 TUT786797:TUT786806 UEP786797:UEP786806 UOL786797:UOL786806 UYH786797:UYH786806 VID786797:VID786806 VRZ786797:VRZ786806 WBV786797:WBV786806 WLR786797:WLR786806 WVN786797:WVN786806 F852333:F852342 JB852333:JB852342 SX852333:SX852342 ACT852333:ACT852342 AMP852333:AMP852342 AWL852333:AWL852342 BGH852333:BGH852342 BQD852333:BQD852342 BZZ852333:BZZ852342 CJV852333:CJV852342 CTR852333:CTR852342 DDN852333:DDN852342 DNJ852333:DNJ852342 DXF852333:DXF852342 EHB852333:EHB852342 EQX852333:EQX852342 FAT852333:FAT852342 FKP852333:FKP852342 FUL852333:FUL852342 GEH852333:GEH852342 GOD852333:GOD852342 GXZ852333:GXZ852342 HHV852333:HHV852342 HRR852333:HRR852342 IBN852333:IBN852342 ILJ852333:ILJ852342 IVF852333:IVF852342 JFB852333:JFB852342 JOX852333:JOX852342 JYT852333:JYT852342 KIP852333:KIP852342 KSL852333:KSL852342 LCH852333:LCH852342 LMD852333:LMD852342 LVZ852333:LVZ852342 MFV852333:MFV852342 MPR852333:MPR852342 MZN852333:MZN852342 NJJ852333:NJJ852342 NTF852333:NTF852342 ODB852333:ODB852342 OMX852333:OMX852342 OWT852333:OWT852342 PGP852333:PGP852342 PQL852333:PQL852342 QAH852333:QAH852342 QKD852333:QKD852342 QTZ852333:QTZ852342 RDV852333:RDV852342 RNR852333:RNR852342 RXN852333:RXN852342 SHJ852333:SHJ852342 SRF852333:SRF852342 TBB852333:TBB852342 TKX852333:TKX852342 TUT852333:TUT852342 UEP852333:UEP852342 UOL852333:UOL852342 UYH852333:UYH852342 VID852333:VID852342 VRZ852333:VRZ852342 WBV852333:WBV852342 WLR852333:WLR852342 WVN852333:WVN852342 F917869:F917878 JB917869:JB917878 SX917869:SX917878 ACT917869:ACT917878 AMP917869:AMP917878 AWL917869:AWL917878 BGH917869:BGH917878 BQD917869:BQD917878 BZZ917869:BZZ917878 CJV917869:CJV917878 CTR917869:CTR917878 DDN917869:DDN917878 DNJ917869:DNJ917878 DXF917869:DXF917878 EHB917869:EHB917878 EQX917869:EQX917878 FAT917869:FAT917878 FKP917869:FKP917878 FUL917869:FUL917878 GEH917869:GEH917878 GOD917869:GOD917878 GXZ917869:GXZ917878 HHV917869:HHV917878 HRR917869:HRR917878 IBN917869:IBN917878 ILJ917869:ILJ917878 IVF917869:IVF917878 JFB917869:JFB917878 JOX917869:JOX917878 JYT917869:JYT917878 KIP917869:KIP917878 KSL917869:KSL917878 LCH917869:LCH917878 LMD917869:LMD917878 LVZ917869:LVZ917878 MFV917869:MFV917878 MPR917869:MPR917878 MZN917869:MZN917878 NJJ917869:NJJ917878 NTF917869:NTF917878 ODB917869:ODB917878 OMX917869:OMX917878 OWT917869:OWT917878 PGP917869:PGP917878 PQL917869:PQL917878 QAH917869:QAH917878 QKD917869:QKD917878 QTZ917869:QTZ917878 RDV917869:RDV917878 RNR917869:RNR917878 RXN917869:RXN917878 SHJ917869:SHJ917878 SRF917869:SRF917878 TBB917869:TBB917878 TKX917869:TKX917878 TUT917869:TUT917878 UEP917869:UEP917878 UOL917869:UOL917878 UYH917869:UYH917878 VID917869:VID917878 VRZ917869:VRZ917878 WBV917869:WBV917878 WLR917869:WLR917878 WVN917869:WVN917878 F983405:F983414 JB983405:JB983414 SX983405:SX983414 ACT983405:ACT983414 AMP983405:AMP983414 AWL983405:AWL983414 BGH983405:BGH983414 BQD983405:BQD983414 BZZ983405:BZZ983414 CJV983405:CJV983414 CTR983405:CTR983414 DDN983405:DDN983414 DNJ983405:DNJ983414 DXF983405:DXF983414 EHB983405:EHB983414 EQX983405:EQX983414 FAT983405:FAT983414 FKP983405:FKP983414 FUL983405:FUL983414 GEH983405:GEH983414 GOD983405:GOD983414 GXZ983405:GXZ983414 HHV983405:HHV983414 HRR983405:HRR983414 IBN983405:IBN983414 ILJ983405:ILJ983414 IVF983405:IVF983414 JFB983405:JFB983414 JOX983405:JOX983414 JYT983405:JYT983414 KIP983405:KIP983414 KSL983405:KSL983414 LCH983405:LCH983414 LMD983405:LMD983414 LVZ983405:LVZ983414 MFV983405:MFV983414 MPR983405:MPR983414 MZN983405:MZN983414 NJJ983405:NJJ983414 NTF983405:NTF983414 ODB983405:ODB983414 OMX983405:OMX983414 OWT983405:OWT983414 PGP983405:PGP983414 PQL983405:PQL983414 QAH983405:QAH983414 QKD983405:QKD983414 QTZ983405:QTZ983414 RDV983405:RDV983414 RNR983405:RNR983414 RXN983405:RXN983414 SHJ983405:SHJ983414 SRF983405:SRF983414 TBB983405:TBB983414 TKX983405:TKX983414 TUT983405:TUT983414 UEP983405:UEP983414 UOL983405:UOL983414 UYH983405:UYH983414 VID983405:VID983414 VRZ983405:VRZ983414 WBV983405:WBV983414 WLR983405:WLR983414 WVN983405:WVN983414 C72:C116 IY72:IY116 SU72:SU116 ACQ72:ACQ116 AMM72:AMM116 AWI72:AWI116 BGE72:BGE116 BQA72:BQA116 BZW72:BZW116 CJS72:CJS116 CTO72:CTO116 DDK72:DDK116 DNG72:DNG116 DXC72:DXC116 EGY72:EGY116 EQU72:EQU116 FAQ72:FAQ116 FKM72:FKM116 FUI72:FUI116 GEE72:GEE116 GOA72:GOA116 GXW72:GXW116 HHS72:HHS116 HRO72:HRO116 IBK72:IBK116 ILG72:ILG116 IVC72:IVC116 JEY72:JEY116 JOU72:JOU116 JYQ72:JYQ116 KIM72:KIM116 KSI72:KSI116 LCE72:LCE116 LMA72:LMA116 LVW72:LVW116 MFS72:MFS116 MPO72:MPO116 MZK72:MZK116 NJG72:NJG116 NTC72:NTC116 OCY72:OCY116 OMU72:OMU116 OWQ72:OWQ116 PGM72:PGM116 PQI72:PQI116 QAE72:QAE116 QKA72:QKA116 QTW72:QTW116 RDS72:RDS116 RNO72:RNO116 RXK72:RXK116 SHG72:SHG116 SRC72:SRC116 TAY72:TAY116 TKU72:TKU116 TUQ72:TUQ116 UEM72:UEM116 UOI72:UOI116 UYE72:UYE116 VIA72:VIA116 VRW72:VRW116 WBS72:WBS116 WLO72:WLO116 WVK72:WVK116 C65597:C65641 IY65597:IY65641 SU65597:SU65641 ACQ65597:ACQ65641 AMM65597:AMM65641 AWI65597:AWI65641 BGE65597:BGE65641 BQA65597:BQA65641 BZW65597:BZW65641 CJS65597:CJS65641 CTO65597:CTO65641 DDK65597:DDK65641 DNG65597:DNG65641 DXC65597:DXC65641 EGY65597:EGY65641 EQU65597:EQU65641 FAQ65597:FAQ65641 FKM65597:FKM65641 FUI65597:FUI65641 GEE65597:GEE65641 GOA65597:GOA65641 GXW65597:GXW65641 HHS65597:HHS65641 HRO65597:HRO65641 IBK65597:IBK65641 ILG65597:ILG65641 IVC65597:IVC65641 JEY65597:JEY65641 JOU65597:JOU65641 JYQ65597:JYQ65641 KIM65597:KIM65641 KSI65597:KSI65641 LCE65597:LCE65641 LMA65597:LMA65641 LVW65597:LVW65641 MFS65597:MFS65641 MPO65597:MPO65641 MZK65597:MZK65641 NJG65597:NJG65641 NTC65597:NTC65641 OCY65597:OCY65641 OMU65597:OMU65641 OWQ65597:OWQ65641 PGM65597:PGM65641 PQI65597:PQI65641 QAE65597:QAE65641 QKA65597:QKA65641 QTW65597:QTW65641 RDS65597:RDS65641 RNO65597:RNO65641 RXK65597:RXK65641 SHG65597:SHG65641 SRC65597:SRC65641 TAY65597:TAY65641 TKU65597:TKU65641 TUQ65597:TUQ65641 UEM65597:UEM65641 UOI65597:UOI65641 UYE65597:UYE65641 VIA65597:VIA65641 VRW65597:VRW65641 WBS65597:WBS65641 WLO65597:WLO65641 WVK65597:WVK65641 C131133:C131177 IY131133:IY131177 SU131133:SU131177 ACQ131133:ACQ131177 AMM131133:AMM131177 AWI131133:AWI131177 BGE131133:BGE131177 BQA131133:BQA131177 BZW131133:BZW131177 CJS131133:CJS131177 CTO131133:CTO131177 DDK131133:DDK131177 DNG131133:DNG131177 DXC131133:DXC131177 EGY131133:EGY131177 EQU131133:EQU131177 FAQ131133:FAQ131177 FKM131133:FKM131177 FUI131133:FUI131177 GEE131133:GEE131177 GOA131133:GOA131177 GXW131133:GXW131177 HHS131133:HHS131177 HRO131133:HRO131177 IBK131133:IBK131177 ILG131133:ILG131177 IVC131133:IVC131177 JEY131133:JEY131177 JOU131133:JOU131177 JYQ131133:JYQ131177 KIM131133:KIM131177 KSI131133:KSI131177 LCE131133:LCE131177 LMA131133:LMA131177 LVW131133:LVW131177 MFS131133:MFS131177 MPO131133:MPO131177 MZK131133:MZK131177 NJG131133:NJG131177 NTC131133:NTC131177 OCY131133:OCY131177 OMU131133:OMU131177 OWQ131133:OWQ131177 PGM131133:PGM131177 PQI131133:PQI131177 QAE131133:QAE131177 QKA131133:QKA131177 QTW131133:QTW131177 RDS131133:RDS131177 RNO131133:RNO131177 RXK131133:RXK131177 SHG131133:SHG131177 SRC131133:SRC131177 TAY131133:TAY131177 TKU131133:TKU131177 TUQ131133:TUQ131177 UEM131133:UEM131177 UOI131133:UOI131177 UYE131133:UYE131177 VIA131133:VIA131177 VRW131133:VRW131177 WBS131133:WBS131177 WLO131133:WLO131177 WVK131133:WVK131177 C196669:C196713 IY196669:IY196713 SU196669:SU196713 ACQ196669:ACQ196713 AMM196669:AMM196713 AWI196669:AWI196713 BGE196669:BGE196713 BQA196669:BQA196713 BZW196669:BZW196713 CJS196669:CJS196713 CTO196669:CTO196713 DDK196669:DDK196713 DNG196669:DNG196713 DXC196669:DXC196713 EGY196669:EGY196713 EQU196669:EQU196713 FAQ196669:FAQ196713 FKM196669:FKM196713 FUI196669:FUI196713 GEE196669:GEE196713 GOA196669:GOA196713 GXW196669:GXW196713 HHS196669:HHS196713 HRO196669:HRO196713 IBK196669:IBK196713 ILG196669:ILG196713 IVC196669:IVC196713 JEY196669:JEY196713 JOU196669:JOU196713 JYQ196669:JYQ196713 KIM196669:KIM196713 KSI196669:KSI196713 LCE196669:LCE196713 LMA196669:LMA196713 LVW196669:LVW196713 MFS196669:MFS196713 MPO196669:MPO196713 MZK196669:MZK196713 NJG196669:NJG196713 NTC196669:NTC196713 OCY196669:OCY196713 OMU196669:OMU196713 OWQ196669:OWQ196713 PGM196669:PGM196713 PQI196669:PQI196713 QAE196669:QAE196713 QKA196669:QKA196713 QTW196669:QTW196713 RDS196669:RDS196713 RNO196669:RNO196713 RXK196669:RXK196713 SHG196669:SHG196713 SRC196669:SRC196713 TAY196669:TAY196713 TKU196669:TKU196713 TUQ196669:TUQ196713 UEM196669:UEM196713 UOI196669:UOI196713 UYE196669:UYE196713 VIA196669:VIA196713 VRW196669:VRW196713 WBS196669:WBS196713 WLO196669:WLO196713 WVK196669:WVK196713 C262205:C262249 IY262205:IY262249 SU262205:SU262249 ACQ262205:ACQ262249 AMM262205:AMM262249 AWI262205:AWI262249 BGE262205:BGE262249 BQA262205:BQA262249 BZW262205:BZW262249 CJS262205:CJS262249 CTO262205:CTO262249 DDK262205:DDK262249 DNG262205:DNG262249 DXC262205:DXC262249 EGY262205:EGY262249 EQU262205:EQU262249 FAQ262205:FAQ262249 FKM262205:FKM262249 FUI262205:FUI262249 GEE262205:GEE262249 GOA262205:GOA262249 GXW262205:GXW262249 HHS262205:HHS262249 HRO262205:HRO262249 IBK262205:IBK262249 ILG262205:ILG262249 IVC262205:IVC262249 JEY262205:JEY262249 JOU262205:JOU262249 JYQ262205:JYQ262249 KIM262205:KIM262249 KSI262205:KSI262249 LCE262205:LCE262249 LMA262205:LMA262249 LVW262205:LVW262249 MFS262205:MFS262249 MPO262205:MPO262249 MZK262205:MZK262249 NJG262205:NJG262249 NTC262205:NTC262249 OCY262205:OCY262249 OMU262205:OMU262249 OWQ262205:OWQ262249 PGM262205:PGM262249 PQI262205:PQI262249 QAE262205:QAE262249 QKA262205:QKA262249 QTW262205:QTW262249 RDS262205:RDS262249 RNO262205:RNO262249 RXK262205:RXK262249 SHG262205:SHG262249 SRC262205:SRC262249 TAY262205:TAY262249 TKU262205:TKU262249 TUQ262205:TUQ262249 UEM262205:UEM262249 UOI262205:UOI262249 UYE262205:UYE262249 VIA262205:VIA262249 VRW262205:VRW262249 WBS262205:WBS262249 WLO262205:WLO262249 WVK262205:WVK262249 C327741:C327785 IY327741:IY327785 SU327741:SU327785 ACQ327741:ACQ327785 AMM327741:AMM327785 AWI327741:AWI327785 BGE327741:BGE327785 BQA327741:BQA327785 BZW327741:BZW327785 CJS327741:CJS327785 CTO327741:CTO327785 DDK327741:DDK327785 DNG327741:DNG327785 DXC327741:DXC327785 EGY327741:EGY327785 EQU327741:EQU327785 FAQ327741:FAQ327785 FKM327741:FKM327785 FUI327741:FUI327785 GEE327741:GEE327785 GOA327741:GOA327785 GXW327741:GXW327785 HHS327741:HHS327785 HRO327741:HRO327785 IBK327741:IBK327785 ILG327741:ILG327785 IVC327741:IVC327785 JEY327741:JEY327785 JOU327741:JOU327785 JYQ327741:JYQ327785 KIM327741:KIM327785 KSI327741:KSI327785 LCE327741:LCE327785 LMA327741:LMA327785 LVW327741:LVW327785 MFS327741:MFS327785 MPO327741:MPO327785 MZK327741:MZK327785 NJG327741:NJG327785 NTC327741:NTC327785 OCY327741:OCY327785 OMU327741:OMU327785 OWQ327741:OWQ327785 PGM327741:PGM327785 PQI327741:PQI327785 QAE327741:QAE327785 QKA327741:QKA327785 QTW327741:QTW327785 RDS327741:RDS327785 RNO327741:RNO327785 RXK327741:RXK327785 SHG327741:SHG327785 SRC327741:SRC327785 TAY327741:TAY327785 TKU327741:TKU327785 TUQ327741:TUQ327785 UEM327741:UEM327785 UOI327741:UOI327785 UYE327741:UYE327785 VIA327741:VIA327785 VRW327741:VRW327785 WBS327741:WBS327785 WLO327741:WLO327785 WVK327741:WVK327785 C393277:C393321 IY393277:IY393321 SU393277:SU393321 ACQ393277:ACQ393321 AMM393277:AMM393321 AWI393277:AWI393321 BGE393277:BGE393321 BQA393277:BQA393321 BZW393277:BZW393321 CJS393277:CJS393321 CTO393277:CTO393321 DDK393277:DDK393321 DNG393277:DNG393321 DXC393277:DXC393321 EGY393277:EGY393321 EQU393277:EQU393321 FAQ393277:FAQ393321 FKM393277:FKM393321 FUI393277:FUI393321 GEE393277:GEE393321 GOA393277:GOA393321 GXW393277:GXW393321 HHS393277:HHS393321 HRO393277:HRO393321 IBK393277:IBK393321 ILG393277:ILG393321 IVC393277:IVC393321 JEY393277:JEY393321 JOU393277:JOU393321 JYQ393277:JYQ393321 KIM393277:KIM393321 KSI393277:KSI393321 LCE393277:LCE393321 LMA393277:LMA393321 LVW393277:LVW393321 MFS393277:MFS393321 MPO393277:MPO393321 MZK393277:MZK393321 NJG393277:NJG393321 NTC393277:NTC393321 OCY393277:OCY393321 OMU393277:OMU393321 OWQ393277:OWQ393321 PGM393277:PGM393321 PQI393277:PQI393321 QAE393277:QAE393321 QKA393277:QKA393321 QTW393277:QTW393321 RDS393277:RDS393321 RNO393277:RNO393321 RXK393277:RXK393321 SHG393277:SHG393321 SRC393277:SRC393321 TAY393277:TAY393321 TKU393277:TKU393321 TUQ393277:TUQ393321 UEM393277:UEM393321 UOI393277:UOI393321 UYE393277:UYE393321 VIA393277:VIA393321 VRW393277:VRW393321 WBS393277:WBS393321 WLO393277:WLO393321 WVK393277:WVK393321 C458813:C458857 IY458813:IY458857 SU458813:SU458857 ACQ458813:ACQ458857 AMM458813:AMM458857 AWI458813:AWI458857 BGE458813:BGE458857 BQA458813:BQA458857 BZW458813:BZW458857 CJS458813:CJS458857 CTO458813:CTO458857 DDK458813:DDK458857 DNG458813:DNG458857 DXC458813:DXC458857 EGY458813:EGY458857 EQU458813:EQU458857 FAQ458813:FAQ458857 FKM458813:FKM458857 FUI458813:FUI458857 GEE458813:GEE458857 GOA458813:GOA458857 GXW458813:GXW458857 HHS458813:HHS458857 HRO458813:HRO458857 IBK458813:IBK458857 ILG458813:ILG458857 IVC458813:IVC458857 JEY458813:JEY458857 JOU458813:JOU458857 JYQ458813:JYQ458857 KIM458813:KIM458857 KSI458813:KSI458857 LCE458813:LCE458857 LMA458813:LMA458857 LVW458813:LVW458857 MFS458813:MFS458857 MPO458813:MPO458857 MZK458813:MZK458857 NJG458813:NJG458857 NTC458813:NTC458857 OCY458813:OCY458857 OMU458813:OMU458857 OWQ458813:OWQ458857 PGM458813:PGM458857 PQI458813:PQI458857 QAE458813:QAE458857 QKA458813:QKA458857 QTW458813:QTW458857 RDS458813:RDS458857 RNO458813:RNO458857 RXK458813:RXK458857 SHG458813:SHG458857 SRC458813:SRC458857 TAY458813:TAY458857 TKU458813:TKU458857 TUQ458813:TUQ458857 UEM458813:UEM458857 UOI458813:UOI458857 UYE458813:UYE458857 VIA458813:VIA458857 VRW458813:VRW458857 WBS458813:WBS458857 WLO458813:WLO458857 WVK458813:WVK458857 C524349:C524393 IY524349:IY524393 SU524349:SU524393 ACQ524349:ACQ524393 AMM524349:AMM524393 AWI524349:AWI524393 BGE524349:BGE524393 BQA524349:BQA524393 BZW524349:BZW524393 CJS524349:CJS524393 CTO524349:CTO524393 DDK524349:DDK524393 DNG524349:DNG524393 DXC524349:DXC524393 EGY524349:EGY524393 EQU524349:EQU524393 FAQ524349:FAQ524393 FKM524349:FKM524393 FUI524349:FUI524393 GEE524349:GEE524393 GOA524349:GOA524393 GXW524349:GXW524393 HHS524349:HHS524393 HRO524349:HRO524393 IBK524349:IBK524393 ILG524349:ILG524393 IVC524349:IVC524393 JEY524349:JEY524393 JOU524349:JOU524393 JYQ524349:JYQ524393 KIM524349:KIM524393 KSI524349:KSI524393 LCE524349:LCE524393 LMA524349:LMA524393 LVW524349:LVW524393 MFS524349:MFS524393 MPO524349:MPO524393 MZK524349:MZK524393 NJG524349:NJG524393 NTC524349:NTC524393 OCY524349:OCY524393 OMU524349:OMU524393 OWQ524349:OWQ524393 PGM524349:PGM524393 PQI524349:PQI524393 QAE524349:QAE524393 QKA524349:QKA524393 QTW524349:QTW524393 RDS524349:RDS524393 RNO524349:RNO524393 RXK524349:RXK524393 SHG524349:SHG524393 SRC524349:SRC524393 TAY524349:TAY524393 TKU524349:TKU524393 TUQ524349:TUQ524393 UEM524349:UEM524393 UOI524349:UOI524393 UYE524349:UYE524393 VIA524349:VIA524393 VRW524349:VRW524393 WBS524349:WBS524393 WLO524349:WLO524393 WVK524349:WVK524393 C589885:C589929 IY589885:IY589929 SU589885:SU589929 ACQ589885:ACQ589929 AMM589885:AMM589929 AWI589885:AWI589929 BGE589885:BGE589929 BQA589885:BQA589929 BZW589885:BZW589929 CJS589885:CJS589929 CTO589885:CTO589929 DDK589885:DDK589929 DNG589885:DNG589929 DXC589885:DXC589929 EGY589885:EGY589929 EQU589885:EQU589929 FAQ589885:FAQ589929 FKM589885:FKM589929 FUI589885:FUI589929 GEE589885:GEE589929 GOA589885:GOA589929 GXW589885:GXW589929 HHS589885:HHS589929 HRO589885:HRO589929 IBK589885:IBK589929 ILG589885:ILG589929 IVC589885:IVC589929 JEY589885:JEY589929 JOU589885:JOU589929 JYQ589885:JYQ589929 KIM589885:KIM589929 KSI589885:KSI589929 LCE589885:LCE589929 LMA589885:LMA589929 LVW589885:LVW589929 MFS589885:MFS589929 MPO589885:MPO589929 MZK589885:MZK589929 NJG589885:NJG589929 NTC589885:NTC589929 OCY589885:OCY589929 OMU589885:OMU589929 OWQ589885:OWQ589929 PGM589885:PGM589929 PQI589885:PQI589929 QAE589885:QAE589929 QKA589885:QKA589929 QTW589885:QTW589929 RDS589885:RDS589929 RNO589885:RNO589929 RXK589885:RXK589929 SHG589885:SHG589929 SRC589885:SRC589929 TAY589885:TAY589929 TKU589885:TKU589929 TUQ589885:TUQ589929 UEM589885:UEM589929 UOI589885:UOI589929 UYE589885:UYE589929 VIA589885:VIA589929 VRW589885:VRW589929 WBS589885:WBS589929 WLO589885:WLO589929 WVK589885:WVK589929 C655421:C655465 IY655421:IY655465 SU655421:SU655465 ACQ655421:ACQ655465 AMM655421:AMM655465 AWI655421:AWI655465 BGE655421:BGE655465 BQA655421:BQA655465 BZW655421:BZW655465 CJS655421:CJS655465 CTO655421:CTO655465 DDK655421:DDK655465 DNG655421:DNG655465 DXC655421:DXC655465 EGY655421:EGY655465 EQU655421:EQU655465 FAQ655421:FAQ655465 FKM655421:FKM655465 FUI655421:FUI655465 GEE655421:GEE655465 GOA655421:GOA655465 GXW655421:GXW655465 HHS655421:HHS655465 HRO655421:HRO655465 IBK655421:IBK655465 ILG655421:ILG655465 IVC655421:IVC655465 JEY655421:JEY655465 JOU655421:JOU655465 JYQ655421:JYQ655465 KIM655421:KIM655465 KSI655421:KSI655465 LCE655421:LCE655465 LMA655421:LMA655465 LVW655421:LVW655465 MFS655421:MFS655465 MPO655421:MPO655465 MZK655421:MZK655465 NJG655421:NJG655465 NTC655421:NTC655465 OCY655421:OCY655465 OMU655421:OMU655465 OWQ655421:OWQ655465 PGM655421:PGM655465 PQI655421:PQI655465 QAE655421:QAE655465 QKA655421:QKA655465 QTW655421:QTW655465 RDS655421:RDS655465 RNO655421:RNO655465 RXK655421:RXK655465 SHG655421:SHG655465 SRC655421:SRC655465 TAY655421:TAY655465 TKU655421:TKU655465 TUQ655421:TUQ655465 UEM655421:UEM655465 UOI655421:UOI655465 UYE655421:UYE655465 VIA655421:VIA655465 VRW655421:VRW655465 WBS655421:WBS655465 WLO655421:WLO655465 WVK655421:WVK655465 C720957:C721001 IY720957:IY721001 SU720957:SU721001 ACQ720957:ACQ721001 AMM720957:AMM721001 AWI720957:AWI721001 BGE720957:BGE721001 BQA720957:BQA721001 BZW720957:BZW721001 CJS720957:CJS721001 CTO720957:CTO721001 DDK720957:DDK721001 DNG720957:DNG721001 DXC720957:DXC721001 EGY720957:EGY721001 EQU720957:EQU721001 FAQ720957:FAQ721001 FKM720957:FKM721001 FUI720957:FUI721001 GEE720957:GEE721001 GOA720957:GOA721001 GXW720957:GXW721001 HHS720957:HHS721001 HRO720957:HRO721001 IBK720957:IBK721001 ILG720957:ILG721001 IVC720957:IVC721001 JEY720957:JEY721001 JOU720957:JOU721001 JYQ720957:JYQ721001 KIM720957:KIM721001 KSI720957:KSI721001 LCE720957:LCE721001 LMA720957:LMA721001 LVW720957:LVW721001 MFS720957:MFS721001 MPO720957:MPO721001 MZK720957:MZK721001 NJG720957:NJG721001 NTC720957:NTC721001 OCY720957:OCY721001 OMU720957:OMU721001 OWQ720957:OWQ721001 PGM720957:PGM721001 PQI720957:PQI721001 QAE720957:QAE721001 QKA720957:QKA721001 QTW720957:QTW721001 RDS720957:RDS721001 RNO720957:RNO721001 RXK720957:RXK721001 SHG720957:SHG721001 SRC720957:SRC721001 TAY720957:TAY721001 TKU720957:TKU721001 TUQ720957:TUQ721001 UEM720957:UEM721001 UOI720957:UOI721001 UYE720957:UYE721001 VIA720957:VIA721001 VRW720957:VRW721001 WBS720957:WBS721001 WLO720957:WLO721001 WVK720957:WVK721001 C786493:C786537 IY786493:IY786537 SU786493:SU786537 ACQ786493:ACQ786537 AMM786493:AMM786537 AWI786493:AWI786537 BGE786493:BGE786537 BQA786493:BQA786537 BZW786493:BZW786537 CJS786493:CJS786537 CTO786493:CTO786537 DDK786493:DDK786537 DNG786493:DNG786537 DXC786493:DXC786537 EGY786493:EGY786537 EQU786493:EQU786537 FAQ786493:FAQ786537 FKM786493:FKM786537 FUI786493:FUI786537 GEE786493:GEE786537 GOA786493:GOA786537 GXW786493:GXW786537 HHS786493:HHS786537 HRO786493:HRO786537 IBK786493:IBK786537 ILG786493:ILG786537 IVC786493:IVC786537 JEY786493:JEY786537 JOU786493:JOU786537 JYQ786493:JYQ786537 KIM786493:KIM786537 KSI786493:KSI786537 LCE786493:LCE786537 LMA786493:LMA786537 LVW786493:LVW786537 MFS786493:MFS786537 MPO786493:MPO786537 MZK786493:MZK786537 NJG786493:NJG786537 NTC786493:NTC786537 OCY786493:OCY786537 OMU786493:OMU786537 OWQ786493:OWQ786537 PGM786493:PGM786537 PQI786493:PQI786537 QAE786493:QAE786537 QKA786493:QKA786537 QTW786493:QTW786537 RDS786493:RDS786537 RNO786493:RNO786537 RXK786493:RXK786537 SHG786493:SHG786537 SRC786493:SRC786537 TAY786493:TAY786537 TKU786493:TKU786537 TUQ786493:TUQ786537 UEM786493:UEM786537 UOI786493:UOI786537 UYE786493:UYE786537 VIA786493:VIA786537 VRW786493:VRW786537 WBS786493:WBS786537 WLO786493:WLO786537 WVK786493:WVK786537 C852029:C852073 IY852029:IY852073 SU852029:SU852073 ACQ852029:ACQ852073 AMM852029:AMM852073 AWI852029:AWI852073 BGE852029:BGE852073 BQA852029:BQA852073 BZW852029:BZW852073 CJS852029:CJS852073 CTO852029:CTO852073 DDK852029:DDK852073 DNG852029:DNG852073 DXC852029:DXC852073 EGY852029:EGY852073 EQU852029:EQU852073 FAQ852029:FAQ852073 FKM852029:FKM852073 FUI852029:FUI852073 GEE852029:GEE852073 GOA852029:GOA852073 GXW852029:GXW852073 HHS852029:HHS852073 HRO852029:HRO852073 IBK852029:IBK852073 ILG852029:ILG852073 IVC852029:IVC852073 JEY852029:JEY852073 JOU852029:JOU852073 JYQ852029:JYQ852073 KIM852029:KIM852073 KSI852029:KSI852073 LCE852029:LCE852073 LMA852029:LMA852073 LVW852029:LVW852073 MFS852029:MFS852073 MPO852029:MPO852073 MZK852029:MZK852073 NJG852029:NJG852073 NTC852029:NTC852073 OCY852029:OCY852073 OMU852029:OMU852073 OWQ852029:OWQ852073 PGM852029:PGM852073 PQI852029:PQI852073 QAE852029:QAE852073 QKA852029:QKA852073 QTW852029:QTW852073 RDS852029:RDS852073 RNO852029:RNO852073 RXK852029:RXK852073 SHG852029:SHG852073 SRC852029:SRC852073 TAY852029:TAY852073 TKU852029:TKU852073 TUQ852029:TUQ852073 UEM852029:UEM852073 UOI852029:UOI852073 UYE852029:UYE852073 VIA852029:VIA852073 VRW852029:VRW852073 WBS852029:WBS852073 WLO852029:WLO852073 WVK852029:WVK852073 C917565:C917609 IY917565:IY917609 SU917565:SU917609 ACQ917565:ACQ917609 AMM917565:AMM917609 AWI917565:AWI917609 BGE917565:BGE917609 BQA917565:BQA917609 BZW917565:BZW917609 CJS917565:CJS917609 CTO917565:CTO917609 DDK917565:DDK917609 DNG917565:DNG917609 DXC917565:DXC917609 EGY917565:EGY917609 EQU917565:EQU917609 FAQ917565:FAQ917609 FKM917565:FKM917609 FUI917565:FUI917609 GEE917565:GEE917609 GOA917565:GOA917609 GXW917565:GXW917609 HHS917565:HHS917609 HRO917565:HRO917609 IBK917565:IBK917609 ILG917565:ILG917609 IVC917565:IVC917609 JEY917565:JEY917609 JOU917565:JOU917609 JYQ917565:JYQ917609 KIM917565:KIM917609 KSI917565:KSI917609 LCE917565:LCE917609 LMA917565:LMA917609 LVW917565:LVW917609 MFS917565:MFS917609 MPO917565:MPO917609 MZK917565:MZK917609 NJG917565:NJG917609 NTC917565:NTC917609 OCY917565:OCY917609 OMU917565:OMU917609 OWQ917565:OWQ917609 PGM917565:PGM917609 PQI917565:PQI917609 QAE917565:QAE917609 QKA917565:QKA917609 QTW917565:QTW917609 RDS917565:RDS917609 RNO917565:RNO917609 RXK917565:RXK917609 SHG917565:SHG917609 SRC917565:SRC917609 TAY917565:TAY917609 TKU917565:TKU917609 TUQ917565:TUQ917609 UEM917565:UEM917609 UOI917565:UOI917609 UYE917565:UYE917609 VIA917565:VIA917609 VRW917565:VRW917609 WBS917565:WBS917609 WLO917565:WLO917609 WVK917565:WVK917609 C983101:C983145 IY983101:IY983145 SU983101:SU983145 ACQ983101:ACQ983145 AMM983101:AMM983145 AWI983101:AWI983145 BGE983101:BGE983145 BQA983101:BQA983145 BZW983101:BZW983145 CJS983101:CJS983145 CTO983101:CTO983145 DDK983101:DDK983145 DNG983101:DNG983145 DXC983101:DXC983145 EGY983101:EGY983145 EQU983101:EQU983145 FAQ983101:FAQ983145 FKM983101:FKM983145 FUI983101:FUI983145 GEE983101:GEE983145 GOA983101:GOA983145 GXW983101:GXW983145 HHS983101:HHS983145 HRO983101:HRO983145 IBK983101:IBK983145 ILG983101:ILG983145 IVC983101:IVC983145 JEY983101:JEY983145 JOU983101:JOU983145 JYQ983101:JYQ983145 KIM983101:KIM983145 KSI983101:KSI983145 LCE983101:LCE983145 LMA983101:LMA983145 LVW983101:LVW983145 MFS983101:MFS983145 MPO983101:MPO983145 MZK983101:MZK983145 NJG983101:NJG983145 NTC983101:NTC983145 OCY983101:OCY983145 OMU983101:OMU983145 OWQ983101:OWQ983145 PGM983101:PGM983145 PQI983101:PQI983145 QAE983101:QAE983145 QKA983101:QKA983145 QTW983101:QTW983145 RDS983101:RDS983145 RNO983101:RNO983145 RXK983101:RXK983145 SHG983101:SHG983145 SRC983101:SRC983145 TAY983101:TAY983145 TKU983101:TKU983145 TUQ983101:TUQ983145 UEM983101:UEM983145 UOI983101:UOI983145 UYE983101:UYE983145 VIA983101:VIA983145 VRW983101:VRW983145 WBS983101:WBS983145 WLO983101:WLO983145 WVK983101:WVK983145 F371 JB371 SX371 ACT371 AMP371 AWL371 BGH371 BQD371 BZZ371 CJV371 CTR371 DDN371 DNJ371 DXF371 EHB371 EQX371 FAT371 FKP371 FUL371 GEH371 GOD371 GXZ371 HHV371 HRR371 IBN371 ILJ371 IVF371 JFB371 JOX371 JYT371 KIP371 KSL371 LCH371 LMD371 LVZ371 MFV371 MPR371 MZN371 NJJ371 NTF371 ODB371 OMX371 OWT371 PGP371 PQL371 QAH371 QKD371 QTZ371 RDV371 RNR371 RXN371 SHJ371 SRF371 TBB371 TKX371 TUT371 UEP371 UOL371 UYH371 VID371 VRZ371 WBV371 WLR371 WVN371 F65896 JB65896 SX65896 ACT65896 AMP65896 AWL65896 BGH65896 BQD65896 BZZ65896 CJV65896 CTR65896 DDN65896 DNJ65896 DXF65896 EHB65896 EQX65896 FAT65896 FKP65896 FUL65896 GEH65896 GOD65896 GXZ65896 HHV65896 HRR65896 IBN65896 ILJ65896 IVF65896 JFB65896 JOX65896 JYT65896 KIP65896 KSL65896 LCH65896 LMD65896 LVZ65896 MFV65896 MPR65896 MZN65896 NJJ65896 NTF65896 ODB65896 OMX65896 OWT65896 PGP65896 PQL65896 QAH65896 QKD65896 QTZ65896 RDV65896 RNR65896 RXN65896 SHJ65896 SRF65896 TBB65896 TKX65896 TUT65896 UEP65896 UOL65896 UYH65896 VID65896 VRZ65896 WBV65896 WLR65896 WVN65896 F131432 JB131432 SX131432 ACT131432 AMP131432 AWL131432 BGH131432 BQD131432 BZZ131432 CJV131432 CTR131432 DDN131432 DNJ131432 DXF131432 EHB131432 EQX131432 FAT131432 FKP131432 FUL131432 GEH131432 GOD131432 GXZ131432 HHV131432 HRR131432 IBN131432 ILJ131432 IVF131432 JFB131432 JOX131432 JYT131432 KIP131432 KSL131432 LCH131432 LMD131432 LVZ131432 MFV131432 MPR131432 MZN131432 NJJ131432 NTF131432 ODB131432 OMX131432 OWT131432 PGP131432 PQL131432 QAH131432 QKD131432 QTZ131432 RDV131432 RNR131432 RXN131432 SHJ131432 SRF131432 TBB131432 TKX131432 TUT131432 UEP131432 UOL131432 UYH131432 VID131432 VRZ131432 WBV131432 WLR131432 WVN131432 F196968 JB196968 SX196968 ACT196968 AMP196968 AWL196968 BGH196968 BQD196968 BZZ196968 CJV196968 CTR196968 DDN196968 DNJ196968 DXF196968 EHB196968 EQX196968 FAT196968 FKP196968 FUL196968 GEH196968 GOD196968 GXZ196968 HHV196968 HRR196968 IBN196968 ILJ196968 IVF196968 JFB196968 JOX196968 JYT196968 KIP196968 KSL196968 LCH196968 LMD196968 LVZ196968 MFV196968 MPR196968 MZN196968 NJJ196968 NTF196968 ODB196968 OMX196968 OWT196968 PGP196968 PQL196968 QAH196968 QKD196968 QTZ196968 RDV196968 RNR196968 RXN196968 SHJ196968 SRF196968 TBB196968 TKX196968 TUT196968 UEP196968 UOL196968 UYH196968 VID196968 VRZ196968 WBV196968 WLR196968 WVN196968 F262504 JB262504 SX262504 ACT262504 AMP262504 AWL262504 BGH262504 BQD262504 BZZ262504 CJV262504 CTR262504 DDN262504 DNJ262504 DXF262504 EHB262504 EQX262504 FAT262504 FKP262504 FUL262504 GEH262504 GOD262504 GXZ262504 HHV262504 HRR262504 IBN262504 ILJ262504 IVF262504 JFB262504 JOX262504 JYT262504 KIP262504 KSL262504 LCH262504 LMD262504 LVZ262504 MFV262504 MPR262504 MZN262504 NJJ262504 NTF262504 ODB262504 OMX262504 OWT262504 PGP262504 PQL262504 QAH262504 QKD262504 QTZ262504 RDV262504 RNR262504 RXN262504 SHJ262504 SRF262504 TBB262504 TKX262504 TUT262504 UEP262504 UOL262504 UYH262504 VID262504 VRZ262504 WBV262504 WLR262504 WVN262504 F328040 JB328040 SX328040 ACT328040 AMP328040 AWL328040 BGH328040 BQD328040 BZZ328040 CJV328040 CTR328040 DDN328040 DNJ328040 DXF328040 EHB328040 EQX328040 FAT328040 FKP328040 FUL328040 GEH328040 GOD328040 GXZ328040 HHV328040 HRR328040 IBN328040 ILJ328040 IVF328040 JFB328040 JOX328040 JYT328040 KIP328040 KSL328040 LCH328040 LMD328040 LVZ328040 MFV328040 MPR328040 MZN328040 NJJ328040 NTF328040 ODB328040 OMX328040 OWT328040 PGP328040 PQL328040 QAH328040 QKD328040 QTZ328040 RDV328040 RNR328040 RXN328040 SHJ328040 SRF328040 TBB328040 TKX328040 TUT328040 UEP328040 UOL328040 UYH328040 VID328040 VRZ328040 WBV328040 WLR328040 WVN328040 F393576 JB393576 SX393576 ACT393576 AMP393576 AWL393576 BGH393576 BQD393576 BZZ393576 CJV393576 CTR393576 DDN393576 DNJ393576 DXF393576 EHB393576 EQX393576 FAT393576 FKP393576 FUL393576 GEH393576 GOD393576 GXZ393576 HHV393576 HRR393576 IBN393576 ILJ393576 IVF393576 JFB393576 JOX393576 JYT393576 KIP393576 KSL393576 LCH393576 LMD393576 LVZ393576 MFV393576 MPR393576 MZN393576 NJJ393576 NTF393576 ODB393576 OMX393576 OWT393576 PGP393576 PQL393576 QAH393576 QKD393576 QTZ393576 RDV393576 RNR393576 RXN393576 SHJ393576 SRF393576 TBB393576 TKX393576 TUT393576 UEP393576 UOL393576 UYH393576 VID393576 VRZ393576 WBV393576 WLR393576 WVN393576 F459112 JB459112 SX459112 ACT459112 AMP459112 AWL459112 BGH459112 BQD459112 BZZ459112 CJV459112 CTR459112 DDN459112 DNJ459112 DXF459112 EHB459112 EQX459112 FAT459112 FKP459112 FUL459112 GEH459112 GOD459112 GXZ459112 HHV459112 HRR459112 IBN459112 ILJ459112 IVF459112 JFB459112 JOX459112 JYT459112 KIP459112 KSL459112 LCH459112 LMD459112 LVZ459112 MFV459112 MPR459112 MZN459112 NJJ459112 NTF459112 ODB459112 OMX459112 OWT459112 PGP459112 PQL459112 QAH459112 QKD459112 QTZ459112 RDV459112 RNR459112 RXN459112 SHJ459112 SRF459112 TBB459112 TKX459112 TUT459112 UEP459112 UOL459112 UYH459112 VID459112 VRZ459112 WBV459112 WLR459112 WVN459112 F524648 JB524648 SX524648 ACT524648 AMP524648 AWL524648 BGH524648 BQD524648 BZZ524648 CJV524648 CTR524648 DDN524648 DNJ524648 DXF524648 EHB524648 EQX524648 FAT524648 FKP524648 FUL524648 GEH524648 GOD524648 GXZ524648 HHV524648 HRR524648 IBN524648 ILJ524648 IVF524648 JFB524648 JOX524648 JYT524648 KIP524648 KSL524648 LCH524648 LMD524648 LVZ524648 MFV524648 MPR524648 MZN524648 NJJ524648 NTF524648 ODB524648 OMX524648 OWT524648 PGP524648 PQL524648 QAH524648 QKD524648 QTZ524648 RDV524648 RNR524648 RXN524648 SHJ524648 SRF524648 TBB524648 TKX524648 TUT524648 UEP524648 UOL524648 UYH524648 VID524648 VRZ524648 WBV524648 WLR524648 WVN524648 F590184 JB590184 SX590184 ACT590184 AMP590184 AWL590184 BGH590184 BQD590184 BZZ590184 CJV590184 CTR590184 DDN590184 DNJ590184 DXF590184 EHB590184 EQX590184 FAT590184 FKP590184 FUL590184 GEH590184 GOD590184 GXZ590184 HHV590184 HRR590184 IBN590184 ILJ590184 IVF590184 JFB590184 JOX590184 JYT590184 KIP590184 KSL590184 LCH590184 LMD590184 LVZ590184 MFV590184 MPR590184 MZN590184 NJJ590184 NTF590184 ODB590184 OMX590184 OWT590184 PGP590184 PQL590184 QAH590184 QKD590184 QTZ590184 RDV590184 RNR590184 RXN590184 SHJ590184 SRF590184 TBB590184 TKX590184 TUT590184 UEP590184 UOL590184 UYH590184 VID590184 VRZ590184 WBV590184 WLR590184 WVN590184 F655720 JB655720 SX655720 ACT655720 AMP655720 AWL655720 BGH655720 BQD655720 BZZ655720 CJV655720 CTR655720 DDN655720 DNJ655720 DXF655720 EHB655720 EQX655720 FAT655720 FKP655720 FUL655720 GEH655720 GOD655720 GXZ655720 HHV655720 HRR655720 IBN655720 ILJ655720 IVF655720 JFB655720 JOX655720 JYT655720 KIP655720 KSL655720 LCH655720 LMD655720 LVZ655720 MFV655720 MPR655720 MZN655720 NJJ655720 NTF655720 ODB655720 OMX655720 OWT655720 PGP655720 PQL655720 QAH655720 QKD655720 QTZ655720 RDV655720 RNR655720 RXN655720 SHJ655720 SRF655720 TBB655720 TKX655720 TUT655720 UEP655720 UOL655720 UYH655720 VID655720 VRZ655720 WBV655720 WLR655720 WVN655720 F721256 JB721256 SX721256 ACT721256 AMP721256 AWL721256 BGH721256 BQD721256 BZZ721256 CJV721256 CTR721256 DDN721256 DNJ721256 DXF721256 EHB721256 EQX721256 FAT721256 FKP721256 FUL721256 GEH721256 GOD721256 GXZ721256 HHV721256 HRR721256 IBN721256 ILJ721256 IVF721256 JFB721256 JOX721256 JYT721256 KIP721256 KSL721256 LCH721256 LMD721256 LVZ721256 MFV721256 MPR721256 MZN721256 NJJ721256 NTF721256 ODB721256 OMX721256 OWT721256 PGP721256 PQL721256 QAH721256 QKD721256 QTZ721256 RDV721256 RNR721256 RXN721256 SHJ721256 SRF721256 TBB721256 TKX721256 TUT721256 UEP721256 UOL721256 UYH721256 VID721256 VRZ721256 WBV721256 WLR721256 WVN721256 F786792 JB786792 SX786792 ACT786792 AMP786792 AWL786792 BGH786792 BQD786792 BZZ786792 CJV786792 CTR786792 DDN786792 DNJ786792 DXF786792 EHB786792 EQX786792 FAT786792 FKP786792 FUL786792 GEH786792 GOD786792 GXZ786792 HHV786792 HRR786792 IBN786792 ILJ786792 IVF786792 JFB786792 JOX786792 JYT786792 KIP786792 KSL786792 LCH786792 LMD786792 LVZ786792 MFV786792 MPR786792 MZN786792 NJJ786792 NTF786792 ODB786792 OMX786792 OWT786792 PGP786792 PQL786792 QAH786792 QKD786792 QTZ786792 RDV786792 RNR786792 RXN786792 SHJ786792 SRF786792 TBB786792 TKX786792 TUT786792 UEP786792 UOL786792 UYH786792 VID786792 VRZ786792 WBV786792 WLR786792 WVN786792 F852328 JB852328 SX852328 ACT852328 AMP852328 AWL852328 BGH852328 BQD852328 BZZ852328 CJV852328 CTR852328 DDN852328 DNJ852328 DXF852328 EHB852328 EQX852328 FAT852328 FKP852328 FUL852328 GEH852328 GOD852328 GXZ852328 HHV852328 HRR852328 IBN852328 ILJ852328 IVF852328 JFB852328 JOX852328 JYT852328 KIP852328 KSL852328 LCH852328 LMD852328 LVZ852328 MFV852328 MPR852328 MZN852328 NJJ852328 NTF852328 ODB852328 OMX852328 OWT852328 PGP852328 PQL852328 QAH852328 QKD852328 QTZ852328 RDV852328 RNR852328 RXN852328 SHJ852328 SRF852328 TBB852328 TKX852328 TUT852328 UEP852328 UOL852328 UYH852328 VID852328 VRZ852328 WBV852328 WLR852328 WVN852328 F917864 JB917864 SX917864 ACT917864 AMP917864 AWL917864 BGH917864 BQD917864 BZZ917864 CJV917864 CTR917864 DDN917864 DNJ917864 DXF917864 EHB917864 EQX917864 FAT917864 FKP917864 FUL917864 GEH917864 GOD917864 GXZ917864 HHV917864 HRR917864 IBN917864 ILJ917864 IVF917864 JFB917864 JOX917864 JYT917864 KIP917864 KSL917864 LCH917864 LMD917864 LVZ917864 MFV917864 MPR917864 MZN917864 NJJ917864 NTF917864 ODB917864 OMX917864 OWT917864 PGP917864 PQL917864 QAH917864 QKD917864 QTZ917864 RDV917864 RNR917864 RXN917864 SHJ917864 SRF917864 TBB917864 TKX917864 TUT917864 UEP917864 UOL917864 UYH917864 VID917864 VRZ917864 WBV917864 WLR917864 WVN917864 F983400 JB983400 SX983400 ACT983400 AMP983400 AWL983400 BGH983400 BQD983400 BZZ983400 CJV983400 CTR983400 DDN983400 DNJ983400 DXF983400 EHB983400 EQX983400 FAT983400 FKP983400 FUL983400 GEH983400 GOD983400 GXZ983400 HHV983400 HRR983400 IBN983400 ILJ983400 IVF983400 JFB983400 JOX983400 JYT983400 KIP983400 KSL983400 LCH983400 LMD983400 LVZ983400 MFV983400 MPR983400 MZN983400 NJJ983400 NTF983400 ODB983400 OMX983400 OWT983400 PGP983400 PQL983400 QAH983400 QKD983400 QTZ983400 RDV983400 RNR983400 RXN983400 SHJ983400 SRF983400 TBB983400 TKX983400 TUT983400 UEP983400 UOL983400 UYH983400 VID983400 VRZ983400 WBV983400 WLR983400 WVN983400 D92:E116 IZ92:JA116 SV92:SW116 ACR92:ACS116 AMN92:AMO116 AWJ92:AWK116 BGF92:BGG116 BQB92:BQC116 BZX92:BZY116 CJT92:CJU116 CTP92:CTQ116 DDL92:DDM116 DNH92:DNI116 DXD92:DXE116 EGZ92:EHA116 EQV92:EQW116 FAR92:FAS116 FKN92:FKO116 FUJ92:FUK116 GEF92:GEG116 GOB92:GOC116 GXX92:GXY116 HHT92:HHU116 HRP92:HRQ116 IBL92:IBM116 ILH92:ILI116 IVD92:IVE116 JEZ92:JFA116 JOV92:JOW116 JYR92:JYS116 KIN92:KIO116 KSJ92:KSK116 LCF92:LCG116 LMB92:LMC116 LVX92:LVY116 MFT92:MFU116 MPP92:MPQ116 MZL92:MZM116 NJH92:NJI116 NTD92:NTE116 OCZ92:ODA116 OMV92:OMW116 OWR92:OWS116 PGN92:PGO116 PQJ92:PQK116 QAF92:QAG116 QKB92:QKC116 QTX92:QTY116 RDT92:RDU116 RNP92:RNQ116 RXL92:RXM116 SHH92:SHI116 SRD92:SRE116 TAZ92:TBA116 TKV92:TKW116 TUR92:TUS116 UEN92:UEO116 UOJ92:UOK116 UYF92:UYG116 VIB92:VIC116 VRX92:VRY116 WBT92:WBU116 WLP92:WLQ116 WVL92:WVM116 D65617:E65641 IZ65617:JA65641 SV65617:SW65641 ACR65617:ACS65641 AMN65617:AMO65641 AWJ65617:AWK65641 BGF65617:BGG65641 BQB65617:BQC65641 BZX65617:BZY65641 CJT65617:CJU65641 CTP65617:CTQ65641 DDL65617:DDM65641 DNH65617:DNI65641 DXD65617:DXE65641 EGZ65617:EHA65641 EQV65617:EQW65641 FAR65617:FAS65641 FKN65617:FKO65641 FUJ65617:FUK65641 GEF65617:GEG65641 GOB65617:GOC65641 GXX65617:GXY65641 HHT65617:HHU65641 HRP65617:HRQ65641 IBL65617:IBM65641 ILH65617:ILI65641 IVD65617:IVE65641 JEZ65617:JFA65641 JOV65617:JOW65641 JYR65617:JYS65641 KIN65617:KIO65641 KSJ65617:KSK65641 LCF65617:LCG65641 LMB65617:LMC65641 LVX65617:LVY65641 MFT65617:MFU65641 MPP65617:MPQ65641 MZL65617:MZM65641 NJH65617:NJI65641 NTD65617:NTE65641 OCZ65617:ODA65641 OMV65617:OMW65641 OWR65617:OWS65641 PGN65617:PGO65641 PQJ65617:PQK65641 QAF65617:QAG65641 QKB65617:QKC65641 QTX65617:QTY65641 RDT65617:RDU65641 RNP65617:RNQ65641 RXL65617:RXM65641 SHH65617:SHI65641 SRD65617:SRE65641 TAZ65617:TBA65641 TKV65617:TKW65641 TUR65617:TUS65641 UEN65617:UEO65641 UOJ65617:UOK65641 UYF65617:UYG65641 VIB65617:VIC65641 VRX65617:VRY65641 WBT65617:WBU65641 WLP65617:WLQ65641 WVL65617:WVM65641 D131153:E131177 IZ131153:JA131177 SV131153:SW131177 ACR131153:ACS131177 AMN131153:AMO131177 AWJ131153:AWK131177 BGF131153:BGG131177 BQB131153:BQC131177 BZX131153:BZY131177 CJT131153:CJU131177 CTP131153:CTQ131177 DDL131153:DDM131177 DNH131153:DNI131177 DXD131153:DXE131177 EGZ131153:EHA131177 EQV131153:EQW131177 FAR131153:FAS131177 FKN131153:FKO131177 FUJ131153:FUK131177 GEF131153:GEG131177 GOB131153:GOC131177 GXX131153:GXY131177 HHT131153:HHU131177 HRP131153:HRQ131177 IBL131153:IBM131177 ILH131153:ILI131177 IVD131153:IVE131177 JEZ131153:JFA131177 JOV131153:JOW131177 JYR131153:JYS131177 KIN131153:KIO131177 KSJ131153:KSK131177 LCF131153:LCG131177 LMB131153:LMC131177 LVX131153:LVY131177 MFT131153:MFU131177 MPP131153:MPQ131177 MZL131153:MZM131177 NJH131153:NJI131177 NTD131153:NTE131177 OCZ131153:ODA131177 OMV131153:OMW131177 OWR131153:OWS131177 PGN131153:PGO131177 PQJ131153:PQK131177 QAF131153:QAG131177 QKB131153:QKC131177 QTX131153:QTY131177 RDT131153:RDU131177 RNP131153:RNQ131177 RXL131153:RXM131177 SHH131153:SHI131177 SRD131153:SRE131177 TAZ131153:TBA131177 TKV131153:TKW131177 TUR131153:TUS131177 UEN131153:UEO131177 UOJ131153:UOK131177 UYF131153:UYG131177 VIB131153:VIC131177 VRX131153:VRY131177 WBT131153:WBU131177 WLP131153:WLQ131177 WVL131153:WVM131177 D196689:E196713 IZ196689:JA196713 SV196689:SW196713 ACR196689:ACS196713 AMN196689:AMO196713 AWJ196689:AWK196713 BGF196689:BGG196713 BQB196689:BQC196713 BZX196689:BZY196713 CJT196689:CJU196713 CTP196689:CTQ196713 DDL196689:DDM196713 DNH196689:DNI196713 DXD196689:DXE196713 EGZ196689:EHA196713 EQV196689:EQW196713 FAR196689:FAS196713 FKN196689:FKO196713 FUJ196689:FUK196713 GEF196689:GEG196713 GOB196689:GOC196713 GXX196689:GXY196713 HHT196689:HHU196713 HRP196689:HRQ196713 IBL196689:IBM196713 ILH196689:ILI196713 IVD196689:IVE196713 JEZ196689:JFA196713 JOV196689:JOW196713 JYR196689:JYS196713 KIN196689:KIO196713 KSJ196689:KSK196713 LCF196689:LCG196713 LMB196689:LMC196713 LVX196689:LVY196713 MFT196689:MFU196713 MPP196689:MPQ196713 MZL196689:MZM196713 NJH196689:NJI196713 NTD196689:NTE196713 OCZ196689:ODA196713 OMV196689:OMW196713 OWR196689:OWS196713 PGN196689:PGO196713 PQJ196689:PQK196713 QAF196689:QAG196713 QKB196689:QKC196713 QTX196689:QTY196713 RDT196689:RDU196713 RNP196689:RNQ196713 RXL196689:RXM196713 SHH196689:SHI196713 SRD196689:SRE196713 TAZ196689:TBA196713 TKV196689:TKW196713 TUR196689:TUS196713 UEN196689:UEO196713 UOJ196689:UOK196713 UYF196689:UYG196713 VIB196689:VIC196713 VRX196689:VRY196713 WBT196689:WBU196713 WLP196689:WLQ196713 WVL196689:WVM196713 D262225:E262249 IZ262225:JA262249 SV262225:SW262249 ACR262225:ACS262249 AMN262225:AMO262249 AWJ262225:AWK262249 BGF262225:BGG262249 BQB262225:BQC262249 BZX262225:BZY262249 CJT262225:CJU262249 CTP262225:CTQ262249 DDL262225:DDM262249 DNH262225:DNI262249 DXD262225:DXE262249 EGZ262225:EHA262249 EQV262225:EQW262249 FAR262225:FAS262249 FKN262225:FKO262249 FUJ262225:FUK262249 GEF262225:GEG262249 GOB262225:GOC262249 GXX262225:GXY262249 HHT262225:HHU262249 HRP262225:HRQ262249 IBL262225:IBM262249 ILH262225:ILI262249 IVD262225:IVE262249 JEZ262225:JFA262249 JOV262225:JOW262249 JYR262225:JYS262249 KIN262225:KIO262249 KSJ262225:KSK262249 LCF262225:LCG262249 LMB262225:LMC262249 LVX262225:LVY262249 MFT262225:MFU262249 MPP262225:MPQ262249 MZL262225:MZM262249 NJH262225:NJI262249 NTD262225:NTE262249 OCZ262225:ODA262249 OMV262225:OMW262249 OWR262225:OWS262249 PGN262225:PGO262249 PQJ262225:PQK262249 QAF262225:QAG262249 QKB262225:QKC262249 QTX262225:QTY262249 RDT262225:RDU262249 RNP262225:RNQ262249 RXL262225:RXM262249 SHH262225:SHI262249 SRD262225:SRE262249 TAZ262225:TBA262249 TKV262225:TKW262249 TUR262225:TUS262249 UEN262225:UEO262249 UOJ262225:UOK262249 UYF262225:UYG262249 VIB262225:VIC262249 VRX262225:VRY262249 WBT262225:WBU262249 WLP262225:WLQ262249 WVL262225:WVM262249 D327761:E327785 IZ327761:JA327785 SV327761:SW327785 ACR327761:ACS327785 AMN327761:AMO327785 AWJ327761:AWK327785 BGF327761:BGG327785 BQB327761:BQC327785 BZX327761:BZY327785 CJT327761:CJU327785 CTP327761:CTQ327785 DDL327761:DDM327785 DNH327761:DNI327785 DXD327761:DXE327785 EGZ327761:EHA327785 EQV327761:EQW327785 FAR327761:FAS327785 FKN327761:FKO327785 FUJ327761:FUK327785 GEF327761:GEG327785 GOB327761:GOC327785 GXX327761:GXY327785 HHT327761:HHU327785 HRP327761:HRQ327785 IBL327761:IBM327785 ILH327761:ILI327785 IVD327761:IVE327785 JEZ327761:JFA327785 JOV327761:JOW327785 JYR327761:JYS327785 KIN327761:KIO327785 KSJ327761:KSK327785 LCF327761:LCG327785 LMB327761:LMC327785 LVX327761:LVY327785 MFT327761:MFU327785 MPP327761:MPQ327785 MZL327761:MZM327785 NJH327761:NJI327785 NTD327761:NTE327785 OCZ327761:ODA327785 OMV327761:OMW327785 OWR327761:OWS327785 PGN327761:PGO327785 PQJ327761:PQK327785 QAF327761:QAG327785 QKB327761:QKC327785 QTX327761:QTY327785 RDT327761:RDU327785 RNP327761:RNQ327785 RXL327761:RXM327785 SHH327761:SHI327785 SRD327761:SRE327785 TAZ327761:TBA327785 TKV327761:TKW327785 TUR327761:TUS327785 UEN327761:UEO327785 UOJ327761:UOK327785 UYF327761:UYG327785 VIB327761:VIC327785 VRX327761:VRY327785 WBT327761:WBU327785 WLP327761:WLQ327785 WVL327761:WVM327785 D393297:E393321 IZ393297:JA393321 SV393297:SW393321 ACR393297:ACS393321 AMN393297:AMO393321 AWJ393297:AWK393321 BGF393297:BGG393321 BQB393297:BQC393321 BZX393297:BZY393321 CJT393297:CJU393321 CTP393297:CTQ393321 DDL393297:DDM393321 DNH393297:DNI393321 DXD393297:DXE393321 EGZ393297:EHA393321 EQV393297:EQW393321 FAR393297:FAS393321 FKN393297:FKO393321 FUJ393297:FUK393321 GEF393297:GEG393321 GOB393297:GOC393321 GXX393297:GXY393321 HHT393297:HHU393321 HRP393297:HRQ393321 IBL393297:IBM393321 ILH393297:ILI393321 IVD393297:IVE393321 JEZ393297:JFA393321 JOV393297:JOW393321 JYR393297:JYS393321 KIN393297:KIO393321 KSJ393297:KSK393321 LCF393297:LCG393321 LMB393297:LMC393321 LVX393297:LVY393321 MFT393297:MFU393321 MPP393297:MPQ393321 MZL393297:MZM393321 NJH393297:NJI393321 NTD393297:NTE393321 OCZ393297:ODA393321 OMV393297:OMW393321 OWR393297:OWS393321 PGN393297:PGO393321 PQJ393297:PQK393321 QAF393297:QAG393321 QKB393297:QKC393321 QTX393297:QTY393321 RDT393297:RDU393321 RNP393297:RNQ393321 RXL393297:RXM393321 SHH393297:SHI393321 SRD393297:SRE393321 TAZ393297:TBA393321 TKV393297:TKW393321 TUR393297:TUS393321 UEN393297:UEO393321 UOJ393297:UOK393321 UYF393297:UYG393321 VIB393297:VIC393321 VRX393297:VRY393321 WBT393297:WBU393321 WLP393297:WLQ393321 WVL393297:WVM393321 D458833:E458857 IZ458833:JA458857 SV458833:SW458857 ACR458833:ACS458857 AMN458833:AMO458857 AWJ458833:AWK458857 BGF458833:BGG458857 BQB458833:BQC458857 BZX458833:BZY458857 CJT458833:CJU458857 CTP458833:CTQ458857 DDL458833:DDM458857 DNH458833:DNI458857 DXD458833:DXE458857 EGZ458833:EHA458857 EQV458833:EQW458857 FAR458833:FAS458857 FKN458833:FKO458857 FUJ458833:FUK458857 GEF458833:GEG458857 GOB458833:GOC458857 GXX458833:GXY458857 HHT458833:HHU458857 HRP458833:HRQ458857 IBL458833:IBM458857 ILH458833:ILI458857 IVD458833:IVE458857 JEZ458833:JFA458857 JOV458833:JOW458857 JYR458833:JYS458857 KIN458833:KIO458857 KSJ458833:KSK458857 LCF458833:LCG458857 LMB458833:LMC458857 LVX458833:LVY458857 MFT458833:MFU458857 MPP458833:MPQ458857 MZL458833:MZM458857 NJH458833:NJI458857 NTD458833:NTE458857 OCZ458833:ODA458857 OMV458833:OMW458857 OWR458833:OWS458857 PGN458833:PGO458857 PQJ458833:PQK458857 QAF458833:QAG458857 QKB458833:QKC458857 QTX458833:QTY458857 RDT458833:RDU458857 RNP458833:RNQ458857 RXL458833:RXM458857 SHH458833:SHI458857 SRD458833:SRE458857 TAZ458833:TBA458857 TKV458833:TKW458857 TUR458833:TUS458857 UEN458833:UEO458857 UOJ458833:UOK458857 UYF458833:UYG458857 VIB458833:VIC458857 VRX458833:VRY458857 WBT458833:WBU458857 WLP458833:WLQ458857 WVL458833:WVM458857 D524369:E524393 IZ524369:JA524393 SV524369:SW524393 ACR524369:ACS524393 AMN524369:AMO524393 AWJ524369:AWK524393 BGF524369:BGG524393 BQB524369:BQC524393 BZX524369:BZY524393 CJT524369:CJU524393 CTP524369:CTQ524393 DDL524369:DDM524393 DNH524369:DNI524393 DXD524369:DXE524393 EGZ524369:EHA524393 EQV524369:EQW524393 FAR524369:FAS524393 FKN524369:FKO524393 FUJ524369:FUK524393 GEF524369:GEG524393 GOB524369:GOC524393 GXX524369:GXY524393 HHT524369:HHU524393 HRP524369:HRQ524393 IBL524369:IBM524393 ILH524369:ILI524393 IVD524369:IVE524393 JEZ524369:JFA524393 JOV524369:JOW524393 JYR524369:JYS524393 KIN524369:KIO524393 KSJ524369:KSK524393 LCF524369:LCG524393 LMB524369:LMC524393 LVX524369:LVY524393 MFT524369:MFU524393 MPP524369:MPQ524393 MZL524369:MZM524393 NJH524369:NJI524393 NTD524369:NTE524393 OCZ524369:ODA524393 OMV524369:OMW524393 OWR524369:OWS524393 PGN524369:PGO524393 PQJ524369:PQK524393 QAF524369:QAG524393 QKB524369:QKC524393 QTX524369:QTY524393 RDT524369:RDU524393 RNP524369:RNQ524393 RXL524369:RXM524393 SHH524369:SHI524393 SRD524369:SRE524393 TAZ524369:TBA524393 TKV524369:TKW524393 TUR524369:TUS524393 UEN524369:UEO524393 UOJ524369:UOK524393 UYF524369:UYG524393 VIB524369:VIC524393 VRX524369:VRY524393 WBT524369:WBU524393 WLP524369:WLQ524393 WVL524369:WVM524393 D589905:E589929 IZ589905:JA589929 SV589905:SW589929 ACR589905:ACS589929 AMN589905:AMO589929 AWJ589905:AWK589929 BGF589905:BGG589929 BQB589905:BQC589929 BZX589905:BZY589929 CJT589905:CJU589929 CTP589905:CTQ589929 DDL589905:DDM589929 DNH589905:DNI589929 DXD589905:DXE589929 EGZ589905:EHA589929 EQV589905:EQW589929 FAR589905:FAS589929 FKN589905:FKO589929 FUJ589905:FUK589929 GEF589905:GEG589929 GOB589905:GOC589929 GXX589905:GXY589929 HHT589905:HHU589929 HRP589905:HRQ589929 IBL589905:IBM589929 ILH589905:ILI589929 IVD589905:IVE589929 JEZ589905:JFA589929 JOV589905:JOW589929 JYR589905:JYS589929 KIN589905:KIO589929 KSJ589905:KSK589929 LCF589905:LCG589929 LMB589905:LMC589929 LVX589905:LVY589929 MFT589905:MFU589929 MPP589905:MPQ589929 MZL589905:MZM589929 NJH589905:NJI589929 NTD589905:NTE589929 OCZ589905:ODA589929 OMV589905:OMW589929 OWR589905:OWS589929 PGN589905:PGO589929 PQJ589905:PQK589929 QAF589905:QAG589929 QKB589905:QKC589929 QTX589905:QTY589929 RDT589905:RDU589929 RNP589905:RNQ589929 RXL589905:RXM589929 SHH589905:SHI589929 SRD589905:SRE589929 TAZ589905:TBA589929 TKV589905:TKW589929 TUR589905:TUS589929 UEN589905:UEO589929 UOJ589905:UOK589929 UYF589905:UYG589929 VIB589905:VIC589929 VRX589905:VRY589929 WBT589905:WBU589929 WLP589905:WLQ589929 WVL589905:WVM589929 D655441:E655465 IZ655441:JA655465 SV655441:SW655465 ACR655441:ACS655465 AMN655441:AMO655465 AWJ655441:AWK655465 BGF655441:BGG655465 BQB655441:BQC655465 BZX655441:BZY655465 CJT655441:CJU655465 CTP655441:CTQ655465 DDL655441:DDM655465 DNH655441:DNI655465 DXD655441:DXE655465 EGZ655441:EHA655465 EQV655441:EQW655465 FAR655441:FAS655465 FKN655441:FKO655465 FUJ655441:FUK655465 GEF655441:GEG655465 GOB655441:GOC655465 GXX655441:GXY655465 HHT655441:HHU655465 HRP655441:HRQ655465 IBL655441:IBM655465 ILH655441:ILI655465 IVD655441:IVE655465 JEZ655441:JFA655465 JOV655441:JOW655465 JYR655441:JYS655465 KIN655441:KIO655465 KSJ655441:KSK655465 LCF655441:LCG655465 LMB655441:LMC655465 LVX655441:LVY655465 MFT655441:MFU655465 MPP655441:MPQ655465 MZL655441:MZM655465 NJH655441:NJI655465 NTD655441:NTE655465 OCZ655441:ODA655465 OMV655441:OMW655465 OWR655441:OWS655465 PGN655441:PGO655465 PQJ655441:PQK655465 QAF655441:QAG655465 QKB655441:QKC655465 QTX655441:QTY655465 RDT655441:RDU655465 RNP655441:RNQ655465 RXL655441:RXM655465 SHH655441:SHI655465 SRD655441:SRE655465 TAZ655441:TBA655465 TKV655441:TKW655465 TUR655441:TUS655465 UEN655441:UEO655465 UOJ655441:UOK655465 UYF655441:UYG655465 VIB655441:VIC655465 VRX655441:VRY655465 WBT655441:WBU655465 WLP655441:WLQ655465 WVL655441:WVM655465 D720977:E721001 IZ720977:JA721001 SV720977:SW721001 ACR720977:ACS721001 AMN720977:AMO721001 AWJ720977:AWK721001 BGF720977:BGG721001 BQB720977:BQC721001 BZX720977:BZY721001 CJT720977:CJU721001 CTP720977:CTQ721001 DDL720977:DDM721001 DNH720977:DNI721001 DXD720977:DXE721001 EGZ720977:EHA721001 EQV720977:EQW721001 FAR720977:FAS721001 FKN720977:FKO721001 FUJ720977:FUK721001 GEF720977:GEG721001 GOB720977:GOC721001 GXX720977:GXY721001 HHT720977:HHU721001 HRP720977:HRQ721001 IBL720977:IBM721001 ILH720977:ILI721001 IVD720977:IVE721001 JEZ720977:JFA721001 JOV720977:JOW721001 JYR720977:JYS721001 KIN720977:KIO721001 KSJ720977:KSK721001 LCF720977:LCG721001 LMB720977:LMC721001 LVX720977:LVY721001 MFT720977:MFU721001 MPP720977:MPQ721001 MZL720977:MZM721001 NJH720977:NJI721001 NTD720977:NTE721001 OCZ720977:ODA721001 OMV720977:OMW721001 OWR720977:OWS721001 PGN720977:PGO721001 PQJ720977:PQK721001 QAF720977:QAG721001 QKB720977:QKC721001 QTX720977:QTY721001 RDT720977:RDU721001 RNP720977:RNQ721001 RXL720977:RXM721001 SHH720977:SHI721001 SRD720977:SRE721001 TAZ720977:TBA721001 TKV720977:TKW721001 TUR720977:TUS721001 UEN720977:UEO721001 UOJ720977:UOK721001 UYF720977:UYG721001 VIB720977:VIC721001 VRX720977:VRY721001 WBT720977:WBU721001 WLP720977:WLQ721001 WVL720977:WVM721001 D786513:E786537 IZ786513:JA786537 SV786513:SW786537 ACR786513:ACS786537 AMN786513:AMO786537 AWJ786513:AWK786537 BGF786513:BGG786537 BQB786513:BQC786537 BZX786513:BZY786537 CJT786513:CJU786537 CTP786513:CTQ786537 DDL786513:DDM786537 DNH786513:DNI786537 DXD786513:DXE786537 EGZ786513:EHA786537 EQV786513:EQW786537 FAR786513:FAS786537 FKN786513:FKO786537 FUJ786513:FUK786537 GEF786513:GEG786537 GOB786513:GOC786537 GXX786513:GXY786537 HHT786513:HHU786537 HRP786513:HRQ786537 IBL786513:IBM786537 ILH786513:ILI786537 IVD786513:IVE786537 JEZ786513:JFA786537 JOV786513:JOW786537 JYR786513:JYS786537 KIN786513:KIO786537 KSJ786513:KSK786537 LCF786513:LCG786537 LMB786513:LMC786537 LVX786513:LVY786537 MFT786513:MFU786537 MPP786513:MPQ786537 MZL786513:MZM786537 NJH786513:NJI786537 NTD786513:NTE786537 OCZ786513:ODA786537 OMV786513:OMW786537 OWR786513:OWS786537 PGN786513:PGO786537 PQJ786513:PQK786537 QAF786513:QAG786537 QKB786513:QKC786537 QTX786513:QTY786537 RDT786513:RDU786537 RNP786513:RNQ786537 RXL786513:RXM786537 SHH786513:SHI786537 SRD786513:SRE786537 TAZ786513:TBA786537 TKV786513:TKW786537 TUR786513:TUS786537 UEN786513:UEO786537 UOJ786513:UOK786537 UYF786513:UYG786537 VIB786513:VIC786537 VRX786513:VRY786537 WBT786513:WBU786537 WLP786513:WLQ786537 WVL786513:WVM786537 D852049:E852073 IZ852049:JA852073 SV852049:SW852073 ACR852049:ACS852073 AMN852049:AMO852073 AWJ852049:AWK852073 BGF852049:BGG852073 BQB852049:BQC852073 BZX852049:BZY852073 CJT852049:CJU852073 CTP852049:CTQ852073 DDL852049:DDM852073 DNH852049:DNI852073 DXD852049:DXE852073 EGZ852049:EHA852073 EQV852049:EQW852073 FAR852049:FAS852073 FKN852049:FKO852073 FUJ852049:FUK852073 GEF852049:GEG852073 GOB852049:GOC852073 GXX852049:GXY852073 HHT852049:HHU852073 HRP852049:HRQ852073 IBL852049:IBM852073 ILH852049:ILI852073 IVD852049:IVE852073 JEZ852049:JFA852073 JOV852049:JOW852073 JYR852049:JYS852073 KIN852049:KIO852073 KSJ852049:KSK852073 LCF852049:LCG852073 LMB852049:LMC852073 LVX852049:LVY852073 MFT852049:MFU852073 MPP852049:MPQ852073 MZL852049:MZM852073 NJH852049:NJI852073 NTD852049:NTE852073 OCZ852049:ODA852073 OMV852049:OMW852073 OWR852049:OWS852073 PGN852049:PGO852073 PQJ852049:PQK852073 QAF852049:QAG852073 QKB852049:QKC852073 QTX852049:QTY852073 RDT852049:RDU852073 RNP852049:RNQ852073 RXL852049:RXM852073 SHH852049:SHI852073 SRD852049:SRE852073 TAZ852049:TBA852073 TKV852049:TKW852073 TUR852049:TUS852073 UEN852049:UEO852073 UOJ852049:UOK852073 UYF852049:UYG852073 VIB852049:VIC852073 VRX852049:VRY852073 WBT852049:WBU852073 WLP852049:WLQ852073 WVL852049:WVM852073 D917585:E917609 IZ917585:JA917609 SV917585:SW917609 ACR917585:ACS917609 AMN917585:AMO917609 AWJ917585:AWK917609 BGF917585:BGG917609 BQB917585:BQC917609 BZX917585:BZY917609 CJT917585:CJU917609 CTP917585:CTQ917609 DDL917585:DDM917609 DNH917585:DNI917609 DXD917585:DXE917609 EGZ917585:EHA917609 EQV917585:EQW917609 FAR917585:FAS917609 FKN917585:FKO917609 FUJ917585:FUK917609 GEF917585:GEG917609 GOB917585:GOC917609 GXX917585:GXY917609 HHT917585:HHU917609 HRP917585:HRQ917609 IBL917585:IBM917609 ILH917585:ILI917609 IVD917585:IVE917609 JEZ917585:JFA917609 JOV917585:JOW917609 JYR917585:JYS917609 KIN917585:KIO917609 KSJ917585:KSK917609 LCF917585:LCG917609 LMB917585:LMC917609 LVX917585:LVY917609 MFT917585:MFU917609 MPP917585:MPQ917609 MZL917585:MZM917609 NJH917585:NJI917609 NTD917585:NTE917609 OCZ917585:ODA917609 OMV917585:OMW917609 OWR917585:OWS917609 PGN917585:PGO917609 PQJ917585:PQK917609 QAF917585:QAG917609 QKB917585:QKC917609 QTX917585:QTY917609 RDT917585:RDU917609 RNP917585:RNQ917609 RXL917585:RXM917609 SHH917585:SHI917609 SRD917585:SRE917609 TAZ917585:TBA917609 TKV917585:TKW917609 TUR917585:TUS917609 UEN917585:UEO917609 UOJ917585:UOK917609 UYF917585:UYG917609 VIB917585:VIC917609 VRX917585:VRY917609 WBT917585:WBU917609 WLP917585:WLQ917609 WVL917585:WVM917609 D983121:E983145 IZ983121:JA983145 SV983121:SW983145 ACR983121:ACS983145 AMN983121:AMO983145 AWJ983121:AWK983145 BGF983121:BGG983145 BQB983121:BQC983145 BZX983121:BZY983145 CJT983121:CJU983145 CTP983121:CTQ983145 DDL983121:DDM983145 DNH983121:DNI983145 DXD983121:DXE983145 EGZ983121:EHA983145 EQV983121:EQW983145 FAR983121:FAS983145 FKN983121:FKO983145 FUJ983121:FUK983145 GEF983121:GEG983145 GOB983121:GOC983145 GXX983121:GXY983145 HHT983121:HHU983145 HRP983121:HRQ983145 IBL983121:IBM983145 ILH983121:ILI983145 IVD983121:IVE983145 JEZ983121:JFA983145 JOV983121:JOW983145 JYR983121:JYS983145 KIN983121:KIO983145 KSJ983121:KSK983145 LCF983121:LCG983145 LMB983121:LMC983145 LVX983121:LVY983145 MFT983121:MFU983145 MPP983121:MPQ983145 MZL983121:MZM983145 NJH983121:NJI983145 NTD983121:NTE983145 OCZ983121:ODA983145 OMV983121:OMW983145 OWR983121:OWS983145 PGN983121:PGO983145 PQJ983121:PQK983145 QAF983121:QAG983145 QKB983121:QKC983145 QTX983121:QTY983145 RDT983121:RDU983145 RNP983121:RNQ983145 RXL983121:RXM983145 SHH983121:SHI983145 SRD983121:SRE983145 TAZ983121:TBA983145 TKV983121:TKW983145 TUR983121:TUS983145 UEN983121:UEO983145 UOJ983121:UOK983145 UYF983121:UYG983145 VIB983121:VIC983145 VRX983121:VRY983145 WBT983121:WBU983145 WLP983121:WLQ983145 WVL983121:WVM983145 D80:E90 IZ80:JA90 SV80:SW90 ACR80:ACS90 AMN80:AMO90 AWJ80:AWK90 BGF80:BGG90 BQB80:BQC90 BZX80:BZY90 CJT80:CJU90 CTP80:CTQ90 DDL80:DDM90 DNH80:DNI90 DXD80:DXE90 EGZ80:EHA90 EQV80:EQW90 FAR80:FAS90 FKN80:FKO90 FUJ80:FUK90 GEF80:GEG90 GOB80:GOC90 GXX80:GXY90 HHT80:HHU90 HRP80:HRQ90 IBL80:IBM90 ILH80:ILI90 IVD80:IVE90 JEZ80:JFA90 JOV80:JOW90 JYR80:JYS90 KIN80:KIO90 KSJ80:KSK90 LCF80:LCG90 LMB80:LMC90 LVX80:LVY90 MFT80:MFU90 MPP80:MPQ90 MZL80:MZM90 NJH80:NJI90 NTD80:NTE90 OCZ80:ODA90 OMV80:OMW90 OWR80:OWS90 PGN80:PGO90 PQJ80:PQK90 QAF80:QAG90 QKB80:QKC90 QTX80:QTY90 RDT80:RDU90 RNP80:RNQ90 RXL80:RXM90 SHH80:SHI90 SRD80:SRE90 TAZ80:TBA90 TKV80:TKW90 TUR80:TUS90 UEN80:UEO90 UOJ80:UOK90 UYF80:UYG90 VIB80:VIC90 VRX80:VRY90 WBT80:WBU90 WLP80:WLQ90 WVL80:WVM90 D65605:E65615 IZ65605:JA65615 SV65605:SW65615 ACR65605:ACS65615 AMN65605:AMO65615 AWJ65605:AWK65615 BGF65605:BGG65615 BQB65605:BQC65615 BZX65605:BZY65615 CJT65605:CJU65615 CTP65605:CTQ65615 DDL65605:DDM65615 DNH65605:DNI65615 DXD65605:DXE65615 EGZ65605:EHA65615 EQV65605:EQW65615 FAR65605:FAS65615 FKN65605:FKO65615 FUJ65605:FUK65615 GEF65605:GEG65615 GOB65605:GOC65615 GXX65605:GXY65615 HHT65605:HHU65615 HRP65605:HRQ65615 IBL65605:IBM65615 ILH65605:ILI65615 IVD65605:IVE65615 JEZ65605:JFA65615 JOV65605:JOW65615 JYR65605:JYS65615 KIN65605:KIO65615 KSJ65605:KSK65615 LCF65605:LCG65615 LMB65605:LMC65615 LVX65605:LVY65615 MFT65605:MFU65615 MPP65605:MPQ65615 MZL65605:MZM65615 NJH65605:NJI65615 NTD65605:NTE65615 OCZ65605:ODA65615 OMV65605:OMW65615 OWR65605:OWS65615 PGN65605:PGO65615 PQJ65605:PQK65615 QAF65605:QAG65615 QKB65605:QKC65615 QTX65605:QTY65615 RDT65605:RDU65615 RNP65605:RNQ65615 RXL65605:RXM65615 SHH65605:SHI65615 SRD65605:SRE65615 TAZ65605:TBA65615 TKV65605:TKW65615 TUR65605:TUS65615 UEN65605:UEO65615 UOJ65605:UOK65615 UYF65605:UYG65615 VIB65605:VIC65615 VRX65605:VRY65615 WBT65605:WBU65615 WLP65605:WLQ65615 WVL65605:WVM65615 D131141:E131151 IZ131141:JA131151 SV131141:SW131151 ACR131141:ACS131151 AMN131141:AMO131151 AWJ131141:AWK131151 BGF131141:BGG131151 BQB131141:BQC131151 BZX131141:BZY131151 CJT131141:CJU131151 CTP131141:CTQ131151 DDL131141:DDM131151 DNH131141:DNI131151 DXD131141:DXE131151 EGZ131141:EHA131151 EQV131141:EQW131151 FAR131141:FAS131151 FKN131141:FKO131151 FUJ131141:FUK131151 GEF131141:GEG131151 GOB131141:GOC131151 GXX131141:GXY131151 HHT131141:HHU131151 HRP131141:HRQ131151 IBL131141:IBM131151 ILH131141:ILI131151 IVD131141:IVE131151 JEZ131141:JFA131151 JOV131141:JOW131151 JYR131141:JYS131151 KIN131141:KIO131151 KSJ131141:KSK131151 LCF131141:LCG131151 LMB131141:LMC131151 LVX131141:LVY131151 MFT131141:MFU131151 MPP131141:MPQ131151 MZL131141:MZM131151 NJH131141:NJI131151 NTD131141:NTE131151 OCZ131141:ODA131151 OMV131141:OMW131151 OWR131141:OWS131151 PGN131141:PGO131151 PQJ131141:PQK131151 QAF131141:QAG131151 QKB131141:QKC131151 QTX131141:QTY131151 RDT131141:RDU131151 RNP131141:RNQ131151 RXL131141:RXM131151 SHH131141:SHI131151 SRD131141:SRE131151 TAZ131141:TBA131151 TKV131141:TKW131151 TUR131141:TUS131151 UEN131141:UEO131151 UOJ131141:UOK131151 UYF131141:UYG131151 VIB131141:VIC131151 VRX131141:VRY131151 WBT131141:WBU131151 WLP131141:WLQ131151 WVL131141:WVM131151 D196677:E196687 IZ196677:JA196687 SV196677:SW196687 ACR196677:ACS196687 AMN196677:AMO196687 AWJ196677:AWK196687 BGF196677:BGG196687 BQB196677:BQC196687 BZX196677:BZY196687 CJT196677:CJU196687 CTP196677:CTQ196687 DDL196677:DDM196687 DNH196677:DNI196687 DXD196677:DXE196687 EGZ196677:EHA196687 EQV196677:EQW196687 FAR196677:FAS196687 FKN196677:FKO196687 FUJ196677:FUK196687 GEF196677:GEG196687 GOB196677:GOC196687 GXX196677:GXY196687 HHT196677:HHU196687 HRP196677:HRQ196687 IBL196677:IBM196687 ILH196677:ILI196687 IVD196677:IVE196687 JEZ196677:JFA196687 JOV196677:JOW196687 JYR196677:JYS196687 KIN196677:KIO196687 KSJ196677:KSK196687 LCF196677:LCG196687 LMB196677:LMC196687 LVX196677:LVY196687 MFT196677:MFU196687 MPP196677:MPQ196687 MZL196677:MZM196687 NJH196677:NJI196687 NTD196677:NTE196687 OCZ196677:ODA196687 OMV196677:OMW196687 OWR196677:OWS196687 PGN196677:PGO196687 PQJ196677:PQK196687 QAF196677:QAG196687 QKB196677:QKC196687 QTX196677:QTY196687 RDT196677:RDU196687 RNP196677:RNQ196687 RXL196677:RXM196687 SHH196677:SHI196687 SRD196677:SRE196687 TAZ196677:TBA196687 TKV196677:TKW196687 TUR196677:TUS196687 UEN196677:UEO196687 UOJ196677:UOK196687 UYF196677:UYG196687 VIB196677:VIC196687 VRX196677:VRY196687 WBT196677:WBU196687 WLP196677:WLQ196687 WVL196677:WVM196687 D262213:E262223 IZ262213:JA262223 SV262213:SW262223 ACR262213:ACS262223 AMN262213:AMO262223 AWJ262213:AWK262223 BGF262213:BGG262223 BQB262213:BQC262223 BZX262213:BZY262223 CJT262213:CJU262223 CTP262213:CTQ262223 DDL262213:DDM262223 DNH262213:DNI262223 DXD262213:DXE262223 EGZ262213:EHA262223 EQV262213:EQW262223 FAR262213:FAS262223 FKN262213:FKO262223 FUJ262213:FUK262223 GEF262213:GEG262223 GOB262213:GOC262223 GXX262213:GXY262223 HHT262213:HHU262223 HRP262213:HRQ262223 IBL262213:IBM262223 ILH262213:ILI262223 IVD262213:IVE262223 JEZ262213:JFA262223 JOV262213:JOW262223 JYR262213:JYS262223 KIN262213:KIO262223 KSJ262213:KSK262223 LCF262213:LCG262223 LMB262213:LMC262223 LVX262213:LVY262223 MFT262213:MFU262223 MPP262213:MPQ262223 MZL262213:MZM262223 NJH262213:NJI262223 NTD262213:NTE262223 OCZ262213:ODA262223 OMV262213:OMW262223 OWR262213:OWS262223 PGN262213:PGO262223 PQJ262213:PQK262223 QAF262213:QAG262223 QKB262213:QKC262223 QTX262213:QTY262223 RDT262213:RDU262223 RNP262213:RNQ262223 RXL262213:RXM262223 SHH262213:SHI262223 SRD262213:SRE262223 TAZ262213:TBA262223 TKV262213:TKW262223 TUR262213:TUS262223 UEN262213:UEO262223 UOJ262213:UOK262223 UYF262213:UYG262223 VIB262213:VIC262223 VRX262213:VRY262223 WBT262213:WBU262223 WLP262213:WLQ262223 WVL262213:WVM262223 D327749:E327759 IZ327749:JA327759 SV327749:SW327759 ACR327749:ACS327759 AMN327749:AMO327759 AWJ327749:AWK327759 BGF327749:BGG327759 BQB327749:BQC327759 BZX327749:BZY327759 CJT327749:CJU327759 CTP327749:CTQ327759 DDL327749:DDM327759 DNH327749:DNI327759 DXD327749:DXE327759 EGZ327749:EHA327759 EQV327749:EQW327759 FAR327749:FAS327759 FKN327749:FKO327759 FUJ327749:FUK327759 GEF327749:GEG327759 GOB327749:GOC327759 GXX327749:GXY327759 HHT327749:HHU327759 HRP327749:HRQ327759 IBL327749:IBM327759 ILH327749:ILI327759 IVD327749:IVE327759 JEZ327749:JFA327759 JOV327749:JOW327759 JYR327749:JYS327759 KIN327749:KIO327759 KSJ327749:KSK327759 LCF327749:LCG327759 LMB327749:LMC327759 LVX327749:LVY327759 MFT327749:MFU327759 MPP327749:MPQ327759 MZL327749:MZM327759 NJH327749:NJI327759 NTD327749:NTE327759 OCZ327749:ODA327759 OMV327749:OMW327759 OWR327749:OWS327759 PGN327749:PGO327759 PQJ327749:PQK327759 QAF327749:QAG327759 QKB327749:QKC327759 QTX327749:QTY327759 RDT327749:RDU327759 RNP327749:RNQ327759 RXL327749:RXM327759 SHH327749:SHI327759 SRD327749:SRE327759 TAZ327749:TBA327759 TKV327749:TKW327759 TUR327749:TUS327759 UEN327749:UEO327759 UOJ327749:UOK327759 UYF327749:UYG327759 VIB327749:VIC327759 VRX327749:VRY327759 WBT327749:WBU327759 WLP327749:WLQ327759 WVL327749:WVM327759 D393285:E393295 IZ393285:JA393295 SV393285:SW393295 ACR393285:ACS393295 AMN393285:AMO393295 AWJ393285:AWK393295 BGF393285:BGG393295 BQB393285:BQC393295 BZX393285:BZY393295 CJT393285:CJU393295 CTP393285:CTQ393295 DDL393285:DDM393295 DNH393285:DNI393295 DXD393285:DXE393295 EGZ393285:EHA393295 EQV393285:EQW393295 FAR393285:FAS393295 FKN393285:FKO393295 FUJ393285:FUK393295 GEF393285:GEG393295 GOB393285:GOC393295 GXX393285:GXY393295 HHT393285:HHU393295 HRP393285:HRQ393295 IBL393285:IBM393295 ILH393285:ILI393295 IVD393285:IVE393295 JEZ393285:JFA393295 JOV393285:JOW393295 JYR393285:JYS393295 KIN393285:KIO393295 KSJ393285:KSK393295 LCF393285:LCG393295 LMB393285:LMC393295 LVX393285:LVY393295 MFT393285:MFU393295 MPP393285:MPQ393295 MZL393285:MZM393295 NJH393285:NJI393295 NTD393285:NTE393295 OCZ393285:ODA393295 OMV393285:OMW393295 OWR393285:OWS393295 PGN393285:PGO393295 PQJ393285:PQK393295 QAF393285:QAG393295 QKB393285:QKC393295 QTX393285:QTY393295 RDT393285:RDU393295 RNP393285:RNQ393295 RXL393285:RXM393295 SHH393285:SHI393295 SRD393285:SRE393295 TAZ393285:TBA393295 TKV393285:TKW393295 TUR393285:TUS393295 UEN393285:UEO393295 UOJ393285:UOK393295 UYF393285:UYG393295 VIB393285:VIC393295 VRX393285:VRY393295 WBT393285:WBU393295 WLP393285:WLQ393295 WVL393285:WVM393295 D458821:E458831 IZ458821:JA458831 SV458821:SW458831 ACR458821:ACS458831 AMN458821:AMO458831 AWJ458821:AWK458831 BGF458821:BGG458831 BQB458821:BQC458831 BZX458821:BZY458831 CJT458821:CJU458831 CTP458821:CTQ458831 DDL458821:DDM458831 DNH458821:DNI458831 DXD458821:DXE458831 EGZ458821:EHA458831 EQV458821:EQW458831 FAR458821:FAS458831 FKN458821:FKO458831 FUJ458821:FUK458831 GEF458821:GEG458831 GOB458821:GOC458831 GXX458821:GXY458831 HHT458821:HHU458831 HRP458821:HRQ458831 IBL458821:IBM458831 ILH458821:ILI458831 IVD458821:IVE458831 JEZ458821:JFA458831 JOV458821:JOW458831 JYR458821:JYS458831 KIN458821:KIO458831 KSJ458821:KSK458831 LCF458821:LCG458831 LMB458821:LMC458831 LVX458821:LVY458831 MFT458821:MFU458831 MPP458821:MPQ458831 MZL458821:MZM458831 NJH458821:NJI458831 NTD458821:NTE458831 OCZ458821:ODA458831 OMV458821:OMW458831 OWR458821:OWS458831 PGN458821:PGO458831 PQJ458821:PQK458831 QAF458821:QAG458831 QKB458821:QKC458831 QTX458821:QTY458831 RDT458821:RDU458831 RNP458821:RNQ458831 RXL458821:RXM458831 SHH458821:SHI458831 SRD458821:SRE458831 TAZ458821:TBA458831 TKV458821:TKW458831 TUR458821:TUS458831 UEN458821:UEO458831 UOJ458821:UOK458831 UYF458821:UYG458831 VIB458821:VIC458831 VRX458821:VRY458831 WBT458821:WBU458831 WLP458821:WLQ458831 WVL458821:WVM458831 D524357:E524367 IZ524357:JA524367 SV524357:SW524367 ACR524357:ACS524367 AMN524357:AMO524367 AWJ524357:AWK524367 BGF524357:BGG524367 BQB524357:BQC524367 BZX524357:BZY524367 CJT524357:CJU524367 CTP524357:CTQ524367 DDL524357:DDM524367 DNH524357:DNI524367 DXD524357:DXE524367 EGZ524357:EHA524367 EQV524357:EQW524367 FAR524357:FAS524367 FKN524357:FKO524367 FUJ524357:FUK524367 GEF524357:GEG524367 GOB524357:GOC524367 GXX524357:GXY524367 HHT524357:HHU524367 HRP524357:HRQ524367 IBL524357:IBM524367 ILH524357:ILI524367 IVD524357:IVE524367 JEZ524357:JFA524367 JOV524357:JOW524367 JYR524357:JYS524367 KIN524357:KIO524367 KSJ524357:KSK524367 LCF524357:LCG524367 LMB524357:LMC524367 LVX524357:LVY524367 MFT524357:MFU524367 MPP524357:MPQ524367 MZL524357:MZM524367 NJH524357:NJI524367 NTD524357:NTE524367 OCZ524357:ODA524367 OMV524357:OMW524367 OWR524357:OWS524367 PGN524357:PGO524367 PQJ524357:PQK524367 QAF524357:QAG524367 QKB524357:QKC524367 QTX524357:QTY524367 RDT524357:RDU524367 RNP524357:RNQ524367 RXL524357:RXM524367 SHH524357:SHI524367 SRD524357:SRE524367 TAZ524357:TBA524367 TKV524357:TKW524367 TUR524357:TUS524367 UEN524357:UEO524367 UOJ524357:UOK524367 UYF524357:UYG524367 VIB524357:VIC524367 VRX524357:VRY524367 WBT524357:WBU524367 WLP524357:WLQ524367 WVL524357:WVM524367 D589893:E589903 IZ589893:JA589903 SV589893:SW589903 ACR589893:ACS589903 AMN589893:AMO589903 AWJ589893:AWK589903 BGF589893:BGG589903 BQB589893:BQC589903 BZX589893:BZY589903 CJT589893:CJU589903 CTP589893:CTQ589903 DDL589893:DDM589903 DNH589893:DNI589903 DXD589893:DXE589903 EGZ589893:EHA589903 EQV589893:EQW589903 FAR589893:FAS589903 FKN589893:FKO589903 FUJ589893:FUK589903 GEF589893:GEG589903 GOB589893:GOC589903 GXX589893:GXY589903 HHT589893:HHU589903 HRP589893:HRQ589903 IBL589893:IBM589903 ILH589893:ILI589903 IVD589893:IVE589903 JEZ589893:JFA589903 JOV589893:JOW589903 JYR589893:JYS589903 KIN589893:KIO589903 KSJ589893:KSK589903 LCF589893:LCG589903 LMB589893:LMC589903 LVX589893:LVY589903 MFT589893:MFU589903 MPP589893:MPQ589903 MZL589893:MZM589903 NJH589893:NJI589903 NTD589893:NTE589903 OCZ589893:ODA589903 OMV589893:OMW589903 OWR589893:OWS589903 PGN589893:PGO589903 PQJ589893:PQK589903 QAF589893:QAG589903 QKB589893:QKC589903 QTX589893:QTY589903 RDT589893:RDU589903 RNP589893:RNQ589903 RXL589893:RXM589903 SHH589893:SHI589903 SRD589893:SRE589903 TAZ589893:TBA589903 TKV589893:TKW589903 TUR589893:TUS589903 UEN589893:UEO589903 UOJ589893:UOK589903 UYF589893:UYG589903 VIB589893:VIC589903 VRX589893:VRY589903 WBT589893:WBU589903 WLP589893:WLQ589903 WVL589893:WVM589903 D655429:E655439 IZ655429:JA655439 SV655429:SW655439 ACR655429:ACS655439 AMN655429:AMO655439 AWJ655429:AWK655439 BGF655429:BGG655439 BQB655429:BQC655439 BZX655429:BZY655439 CJT655429:CJU655439 CTP655429:CTQ655439 DDL655429:DDM655439 DNH655429:DNI655439 DXD655429:DXE655439 EGZ655429:EHA655439 EQV655429:EQW655439 FAR655429:FAS655439 FKN655429:FKO655439 FUJ655429:FUK655439 GEF655429:GEG655439 GOB655429:GOC655439 GXX655429:GXY655439 HHT655429:HHU655439 HRP655429:HRQ655439 IBL655429:IBM655439 ILH655429:ILI655439 IVD655429:IVE655439 JEZ655429:JFA655439 JOV655429:JOW655439 JYR655429:JYS655439 KIN655429:KIO655439 KSJ655429:KSK655439 LCF655429:LCG655439 LMB655429:LMC655439 LVX655429:LVY655439 MFT655429:MFU655439 MPP655429:MPQ655439 MZL655429:MZM655439 NJH655429:NJI655439 NTD655429:NTE655439 OCZ655429:ODA655439 OMV655429:OMW655439 OWR655429:OWS655439 PGN655429:PGO655439 PQJ655429:PQK655439 QAF655429:QAG655439 QKB655429:QKC655439 QTX655429:QTY655439 RDT655429:RDU655439 RNP655429:RNQ655439 RXL655429:RXM655439 SHH655429:SHI655439 SRD655429:SRE655439 TAZ655429:TBA655439 TKV655429:TKW655439 TUR655429:TUS655439 UEN655429:UEO655439 UOJ655429:UOK655439 UYF655429:UYG655439 VIB655429:VIC655439 VRX655429:VRY655439 WBT655429:WBU655439 WLP655429:WLQ655439 WVL655429:WVM655439 D720965:E720975 IZ720965:JA720975 SV720965:SW720975 ACR720965:ACS720975 AMN720965:AMO720975 AWJ720965:AWK720975 BGF720965:BGG720975 BQB720965:BQC720975 BZX720965:BZY720975 CJT720965:CJU720975 CTP720965:CTQ720975 DDL720965:DDM720975 DNH720965:DNI720975 DXD720965:DXE720975 EGZ720965:EHA720975 EQV720965:EQW720975 FAR720965:FAS720975 FKN720965:FKO720975 FUJ720965:FUK720975 GEF720965:GEG720975 GOB720965:GOC720975 GXX720965:GXY720975 HHT720965:HHU720975 HRP720965:HRQ720975 IBL720965:IBM720975 ILH720965:ILI720975 IVD720965:IVE720975 JEZ720965:JFA720975 JOV720965:JOW720975 JYR720965:JYS720975 KIN720965:KIO720975 KSJ720965:KSK720975 LCF720965:LCG720975 LMB720965:LMC720975 LVX720965:LVY720975 MFT720965:MFU720975 MPP720965:MPQ720975 MZL720965:MZM720975 NJH720965:NJI720975 NTD720965:NTE720975 OCZ720965:ODA720975 OMV720965:OMW720975 OWR720965:OWS720975 PGN720965:PGO720975 PQJ720965:PQK720975 QAF720965:QAG720975 QKB720965:QKC720975 QTX720965:QTY720975 RDT720965:RDU720975 RNP720965:RNQ720975 RXL720965:RXM720975 SHH720965:SHI720975 SRD720965:SRE720975 TAZ720965:TBA720975 TKV720965:TKW720975 TUR720965:TUS720975 UEN720965:UEO720975 UOJ720965:UOK720975 UYF720965:UYG720975 VIB720965:VIC720975 VRX720965:VRY720975 WBT720965:WBU720975 WLP720965:WLQ720975 WVL720965:WVM720975 D786501:E786511 IZ786501:JA786511 SV786501:SW786511 ACR786501:ACS786511 AMN786501:AMO786511 AWJ786501:AWK786511 BGF786501:BGG786511 BQB786501:BQC786511 BZX786501:BZY786511 CJT786501:CJU786511 CTP786501:CTQ786511 DDL786501:DDM786511 DNH786501:DNI786511 DXD786501:DXE786511 EGZ786501:EHA786511 EQV786501:EQW786511 FAR786501:FAS786511 FKN786501:FKO786511 FUJ786501:FUK786511 GEF786501:GEG786511 GOB786501:GOC786511 GXX786501:GXY786511 HHT786501:HHU786511 HRP786501:HRQ786511 IBL786501:IBM786511 ILH786501:ILI786511 IVD786501:IVE786511 JEZ786501:JFA786511 JOV786501:JOW786511 JYR786501:JYS786511 KIN786501:KIO786511 KSJ786501:KSK786511 LCF786501:LCG786511 LMB786501:LMC786511 LVX786501:LVY786511 MFT786501:MFU786511 MPP786501:MPQ786511 MZL786501:MZM786511 NJH786501:NJI786511 NTD786501:NTE786511 OCZ786501:ODA786511 OMV786501:OMW786511 OWR786501:OWS786511 PGN786501:PGO786511 PQJ786501:PQK786511 QAF786501:QAG786511 QKB786501:QKC786511 QTX786501:QTY786511 RDT786501:RDU786511 RNP786501:RNQ786511 RXL786501:RXM786511 SHH786501:SHI786511 SRD786501:SRE786511 TAZ786501:TBA786511 TKV786501:TKW786511 TUR786501:TUS786511 UEN786501:UEO786511 UOJ786501:UOK786511 UYF786501:UYG786511 VIB786501:VIC786511 VRX786501:VRY786511 WBT786501:WBU786511 WLP786501:WLQ786511 WVL786501:WVM786511 D852037:E852047 IZ852037:JA852047 SV852037:SW852047 ACR852037:ACS852047 AMN852037:AMO852047 AWJ852037:AWK852047 BGF852037:BGG852047 BQB852037:BQC852047 BZX852037:BZY852047 CJT852037:CJU852047 CTP852037:CTQ852047 DDL852037:DDM852047 DNH852037:DNI852047 DXD852037:DXE852047 EGZ852037:EHA852047 EQV852037:EQW852047 FAR852037:FAS852047 FKN852037:FKO852047 FUJ852037:FUK852047 GEF852037:GEG852047 GOB852037:GOC852047 GXX852037:GXY852047 HHT852037:HHU852047 HRP852037:HRQ852047 IBL852037:IBM852047 ILH852037:ILI852047 IVD852037:IVE852047 JEZ852037:JFA852047 JOV852037:JOW852047 JYR852037:JYS852047 KIN852037:KIO852047 KSJ852037:KSK852047 LCF852037:LCG852047 LMB852037:LMC852047 LVX852037:LVY852047 MFT852037:MFU852047 MPP852037:MPQ852047 MZL852037:MZM852047 NJH852037:NJI852047 NTD852037:NTE852047 OCZ852037:ODA852047 OMV852037:OMW852047 OWR852037:OWS852047 PGN852037:PGO852047 PQJ852037:PQK852047 QAF852037:QAG852047 QKB852037:QKC852047 QTX852037:QTY852047 RDT852037:RDU852047 RNP852037:RNQ852047 RXL852037:RXM852047 SHH852037:SHI852047 SRD852037:SRE852047 TAZ852037:TBA852047 TKV852037:TKW852047 TUR852037:TUS852047 UEN852037:UEO852047 UOJ852037:UOK852047 UYF852037:UYG852047 VIB852037:VIC852047 VRX852037:VRY852047 WBT852037:WBU852047 WLP852037:WLQ852047 WVL852037:WVM852047 D917573:E917583 IZ917573:JA917583 SV917573:SW917583 ACR917573:ACS917583 AMN917573:AMO917583 AWJ917573:AWK917583 BGF917573:BGG917583 BQB917573:BQC917583 BZX917573:BZY917583 CJT917573:CJU917583 CTP917573:CTQ917583 DDL917573:DDM917583 DNH917573:DNI917583 DXD917573:DXE917583 EGZ917573:EHA917583 EQV917573:EQW917583 FAR917573:FAS917583 FKN917573:FKO917583 FUJ917573:FUK917583 GEF917573:GEG917583 GOB917573:GOC917583 GXX917573:GXY917583 HHT917573:HHU917583 HRP917573:HRQ917583 IBL917573:IBM917583 ILH917573:ILI917583 IVD917573:IVE917583 JEZ917573:JFA917583 JOV917573:JOW917583 JYR917573:JYS917583 KIN917573:KIO917583 KSJ917573:KSK917583 LCF917573:LCG917583 LMB917573:LMC917583 LVX917573:LVY917583 MFT917573:MFU917583 MPP917573:MPQ917583 MZL917573:MZM917583 NJH917573:NJI917583 NTD917573:NTE917583 OCZ917573:ODA917583 OMV917573:OMW917583 OWR917573:OWS917583 PGN917573:PGO917583 PQJ917573:PQK917583 QAF917573:QAG917583 QKB917573:QKC917583 QTX917573:QTY917583 RDT917573:RDU917583 RNP917573:RNQ917583 RXL917573:RXM917583 SHH917573:SHI917583 SRD917573:SRE917583 TAZ917573:TBA917583 TKV917573:TKW917583 TUR917573:TUS917583 UEN917573:UEO917583 UOJ917573:UOK917583 UYF917573:UYG917583 VIB917573:VIC917583 VRX917573:VRY917583 WBT917573:WBU917583 WLP917573:WLQ917583 WVL917573:WVM917583 D983109:E983119 IZ983109:JA983119 SV983109:SW983119 ACR983109:ACS983119 AMN983109:AMO983119 AWJ983109:AWK983119 BGF983109:BGG983119 BQB983109:BQC983119 BZX983109:BZY983119 CJT983109:CJU983119 CTP983109:CTQ983119 DDL983109:DDM983119 DNH983109:DNI983119 DXD983109:DXE983119 EGZ983109:EHA983119 EQV983109:EQW983119 FAR983109:FAS983119 FKN983109:FKO983119 FUJ983109:FUK983119 GEF983109:GEG983119 GOB983109:GOC983119 GXX983109:GXY983119 HHT983109:HHU983119 HRP983109:HRQ983119 IBL983109:IBM983119 ILH983109:ILI983119 IVD983109:IVE983119 JEZ983109:JFA983119 JOV983109:JOW983119 JYR983109:JYS983119 KIN983109:KIO983119 KSJ983109:KSK983119 LCF983109:LCG983119 LMB983109:LMC983119 LVX983109:LVY983119 MFT983109:MFU983119 MPP983109:MPQ983119 MZL983109:MZM983119 NJH983109:NJI983119 NTD983109:NTE983119 OCZ983109:ODA983119 OMV983109:OMW983119 OWR983109:OWS983119 PGN983109:PGO983119 PQJ983109:PQK983119 QAF983109:QAG983119 QKB983109:QKC983119 QTX983109:QTY983119 RDT983109:RDU983119 RNP983109:RNQ983119 RXL983109:RXM983119 SHH983109:SHI983119 SRD983109:SRE983119 TAZ983109:TBA983119 TKV983109:TKW983119 TUR983109:TUS983119 UEN983109:UEO983119 UOJ983109:UOK983119 UYF983109:UYG983119 VIB983109:VIC983119 VRX983109:VRY983119 WBT983109:WBU983119 WLP983109:WLQ983119 WVL983109:WVM983119 D146:E156 IZ146:JA156 SV146:SW156 ACR146:ACS156 AMN146:AMO156 AWJ146:AWK156 BGF146:BGG156 BQB146:BQC156 BZX146:BZY156 CJT146:CJU156 CTP146:CTQ156 DDL146:DDM156 DNH146:DNI156 DXD146:DXE156 EGZ146:EHA156 EQV146:EQW156 FAR146:FAS156 FKN146:FKO156 FUJ146:FUK156 GEF146:GEG156 GOB146:GOC156 GXX146:GXY156 HHT146:HHU156 HRP146:HRQ156 IBL146:IBM156 ILH146:ILI156 IVD146:IVE156 JEZ146:JFA156 JOV146:JOW156 JYR146:JYS156 KIN146:KIO156 KSJ146:KSK156 LCF146:LCG156 LMB146:LMC156 LVX146:LVY156 MFT146:MFU156 MPP146:MPQ156 MZL146:MZM156 NJH146:NJI156 NTD146:NTE156 OCZ146:ODA156 OMV146:OMW156 OWR146:OWS156 PGN146:PGO156 PQJ146:PQK156 QAF146:QAG156 QKB146:QKC156 QTX146:QTY156 RDT146:RDU156 RNP146:RNQ156 RXL146:RXM156 SHH146:SHI156 SRD146:SRE156 TAZ146:TBA156 TKV146:TKW156 TUR146:TUS156 UEN146:UEO156 UOJ146:UOK156 UYF146:UYG156 VIB146:VIC156 VRX146:VRY156 WBT146:WBU156 WLP146:WLQ156 WVL146:WVM156 D65671:E65681 IZ65671:JA65681 SV65671:SW65681 ACR65671:ACS65681 AMN65671:AMO65681 AWJ65671:AWK65681 BGF65671:BGG65681 BQB65671:BQC65681 BZX65671:BZY65681 CJT65671:CJU65681 CTP65671:CTQ65681 DDL65671:DDM65681 DNH65671:DNI65681 DXD65671:DXE65681 EGZ65671:EHA65681 EQV65671:EQW65681 FAR65671:FAS65681 FKN65671:FKO65681 FUJ65671:FUK65681 GEF65671:GEG65681 GOB65671:GOC65681 GXX65671:GXY65681 HHT65671:HHU65681 HRP65671:HRQ65681 IBL65671:IBM65681 ILH65671:ILI65681 IVD65671:IVE65681 JEZ65671:JFA65681 JOV65671:JOW65681 JYR65671:JYS65681 KIN65671:KIO65681 KSJ65671:KSK65681 LCF65671:LCG65681 LMB65671:LMC65681 LVX65671:LVY65681 MFT65671:MFU65681 MPP65671:MPQ65681 MZL65671:MZM65681 NJH65671:NJI65681 NTD65671:NTE65681 OCZ65671:ODA65681 OMV65671:OMW65681 OWR65671:OWS65681 PGN65671:PGO65681 PQJ65671:PQK65681 QAF65671:QAG65681 QKB65671:QKC65681 QTX65671:QTY65681 RDT65671:RDU65681 RNP65671:RNQ65681 RXL65671:RXM65681 SHH65671:SHI65681 SRD65671:SRE65681 TAZ65671:TBA65681 TKV65671:TKW65681 TUR65671:TUS65681 UEN65671:UEO65681 UOJ65671:UOK65681 UYF65671:UYG65681 VIB65671:VIC65681 VRX65671:VRY65681 WBT65671:WBU65681 WLP65671:WLQ65681 WVL65671:WVM65681 D131207:E131217 IZ131207:JA131217 SV131207:SW131217 ACR131207:ACS131217 AMN131207:AMO131217 AWJ131207:AWK131217 BGF131207:BGG131217 BQB131207:BQC131217 BZX131207:BZY131217 CJT131207:CJU131217 CTP131207:CTQ131217 DDL131207:DDM131217 DNH131207:DNI131217 DXD131207:DXE131217 EGZ131207:EHA131217 EQV131207:EQW131217 FAR131207:FAS131217 FKN131207:FKO131217 FUJ131207:FUK131217 GEF131207:GEG131217 GOB131207:GOC131217 GXX131207:GXY131217 HHT131207:HHU131217 HRP131207:HRQ131217 IBL131207:IBM131217 ILH131207:ILI131217 IVD131207:IVE131217 JEZ131207:JFA131217 JOV131207:JOW131217 JYR131207:JYS131217 KIN131207:KIO131217 KSJ131207:KSK131217 LCF131207:LCG131217 LMB131207:LMC131217 LVX131207:LVY131217 MFT131207:MFU131217 MPP131207:MPQ131217 MZL131207:MZM131217 NJH131207:NJI131217 NTD131207:NTE131217 OCZ131207:ODA131217 OMV131207:OMW131217 OWR131207:OWS131217 PGN131207:PGO131217 PQJ131207:PQK131217 QAF131207:QAG131217 QKB131207:QKC131217 QTX131207:QTY131217 RDT131207:RDU131217 RNP131207:RNQ131217 RXL131207:RXM131217 SHH131207:SHI131217 SRD131207:SRE131217 TAZ131207:TBA131217 TKV131207:TKW131217 TUR131207:TUS131217 UEN131207:UEO131217 UOJ131207:UOK131217 UYF131207:UYG131217 VIB131207:VIC131217 VRX131207:VRY131217 WBT131207:WBU131217 WLP131207:WLQ131217 WVL131207:WVM131217 D196743:E196753 IZ196743:JA196753 SV196743:SW196753 ACR196743:ACS196753 AMN196743:AMO196753 AWJ196743:AWK196753 BGF196743:BGG196753 BQB196743:BQC196753 BZX196743:BZY196753 CJT196743:CJU196753 CTP196743:CTQ196753 DDL196743:DDM196753 DNH196743:DNI196753 DXD196743:DXE196753 EGZ196743:EHA196753 EQV196743:EQW196753 FAR196743:FAS196753 FKN196743:FKO196753 FUJ196743:FUK196753 GEF196743:GEG196753 GOB196743:GOC196753 GXX196743:GXY196753 HHT196743:HHU196753 HRP196743:HRQ196753 IBL196743:IBM196753 ILH196743:ILI196753 IVD196743:IVE196753 JEZ196743:JFA196753 JOV196743:JOW196753 JYR196743:JYS196753 KIN196743:KIO196753 KSJ196743:KSK196753 LCF196743:LCG196753 LMB196743:LMC196753 LVX196743:LVY196753 MFT196743:MFU196753 MPP196743:MPQ196753 MZL196743:MZM196753 NJH196743:NJI196753 NTD196743:NTE196753 OCZ196743:ODA196753 OMV196743:OMW196753 OWR196743:OWS196753 PGN196743:PGO196753 PQJ196743:PQK196753 QAF196743:QAG196753 QKB196743:QKC196753 QTX196743:QTY196753 RDT196743:RDU196753 RNP196743:RNQ196753 RXL196743:RXM196753 SHH196743:SHI196753 SRD196743:SRE196753 TAZ196743:TBA196753 TKV196743:TKW196753 TUR196743:TUS196753 UEN196743:UEO196753 UOJ196743:UOK196753 UYF196743:UYG196753 VIB196743:VIC196753 VRX196743:VRY196753 WBT196743:WBU196753 WLP196743:WLQ196753 WVL196743:WVM196753 D262279:E262289 IZ262279:JA262289 SV262279:SW262289 ACR262279:ACS262289 AMN262279:AMO262289 AWJ262279:AWK262289 BGF262279:BGG262289 BQB262279:BQC262289 BZX262279:BZY262289 CJT262279:CJU262289 CTP262279:CTQ262289 DDL262279:DDM262289 DNH262279:DNI262289 DXD262279:DXE262289 EGZ262279:EHA262289 EQV262279:EQW262289 FAR262279:FAS262289 FKN262279:FKO262289 FUJ262279:FUK262289 GEF262279:GEG262289 GOB262279:GOC262289 GXX262279:GXY262289 HHT262279:HHU262289 HRP262279:HRQ262289 IBL262279:IBM262289 ILH262279:ILI262289 IVD262279:IVE262289 JEZ262279:JFA262289 JOV262279:JOW262289 JYR262279:JYS262289 KIN262279:KIO262289 KSJ262279:KSK262289 LCF262279:LCG262289 LMB262279:LMC262289 LVX262279:LVY262289 MFT262279:MFU262289 MPP262279:MPQ262289 MZL262279:MZM262289 NJH262279:NJI262289 NTD262279:NTE262289 OCZ262279:ODA262289 OMV262279:OMW262289 OWR262279:OWS262289 PGN262279:PGO262289 PQJ262279:PQK262289 QAF262279:QAG262289 QKB262279:QKC262289 QTX262279:QTY262289 RDT262279:RDU262289 RNP262279:RNQ262289 RXL262279:RXM262289 SHH262279:SHI262289 SRD262279:SRE262289 TAZ262279:TBA262289 TKV262279:TKW262289 TUR262279:TUS262289 UEN262279:UEO262289 UOJ262279:UOK262289 UYF262279:UYG262289 VIB262279:VIC262289 VRX262279:VRY262289 WBT262279:WBU262289 WLP262279:WLQ262289 WVL262279:WVM262289 D327815:E327825 IZ327815:JA327825 SV327815:SW327825 ACR327815:ACS327825 AMN327815:AMO327825 AWJ327815:AWK327825 BGF327815:BGG327825 BQB327815:BQC327825 BZX327815:BZY327825 CJT327815:CJU327825 CTP327815:CTQ327825 DDL327815:DDM327825 DNH327815:DNI327825 DXD327815:DXE327825 EGZ327815:EHA327825 EQV327815:EQW327825 FAR327815:FAS327825 FKN327815:FKO327825 FUJ327815:FUK327825 GEF327815:GEG327825 GOB327815:GOC327825 GXX327815:GXY327825 HHT327815:HHU327825 HRP327815:HRQ327825 IBL327815:IBM327825 ILH327815:ILI327825 IVD327815:IVE327825 JEZ327815:JFA327825 JOV327815:JOW327825 JYR327815:JYS327825 KIN327815:KIO327825 KSJ327815:KSK327825 LCF327815:LCG327825 LMB327815:LMC327825 LVX327815:LVY327825 MFT327815:MFU327825 MPP327815:MPQ327825 MZL327815:MZM327825 NJH327815:NJI327825 NTD327815:NTE327825 OCZ327815:ODA327825 OMV327815:OMW327825 OWR327815:OWS327825 PGN327815:PGO327825 PQJ327815:PQK327825 QAF327815:QAG327825 QKB327815:QKC327825 QTX327815:QTY327825 RDT327815:RDU327825 RNP327815:RNQ327825 RXL327815:RXM327825 SHH327815:SHI327825 SRD327815:SRE327825 TAZ327815:TBA327825 TKV327815:TKW327825 TUR327815:TUS327825 UEN327815:UEO327825 UOJ327815:UOK327825 UYF327815:UYG327825 VIB327815:VIC327825 VRX327815:VRY327825 WBT327815:WBU327825 WLP327815:WLQ327825 WVL327815:WVM327825 D393351:E393361 IZ393351:JA393361 SV393351:SW393361 ACR393351:ACS393361 AMN393351:AMO393361 AWJ393351:AWK393361 BGF393351:BGG393361 BQB393351:BQC393361 BZX393351:BZY393361 CJT393351:CJU393361 CTP393351:CTQ393361 DDL393351:DDM393361 DNH393351:DNI393361 DXD393351:DXE393361 EGZ393351:EHA393361 EQV393351:EQW393361 FAR393351:FAS393361 FKN393351:FKO393361 FUJ393351:FUK393361 GEF393351:GEG393361 GOB393351:GOC393361 GXX393351:GXY393361 HHT393351:HHU393361 HRP393351:HRQ393361 IBL393351:IBM393361 ILH393351:ILI393361 IVD393351:IVE393361 JEZ393351:JFA393361 JOV393351:JOW393361 JYR393351:JYS393361 KIN393351:KIO393361 KSJ393351:KSK393361 LCF393351:LCG393361 LMB393351:LMC393361 LVX393351:LVY393361 MFT393351:MFU393361 MPP393351:MPQ393361 MZL393351:MZM393361 NJH393351:NJI393361 NTD393351:NTE393361 OCZ393351:ODA393361 OMV393351:OMW393361 OWR393351:OWS393361 PGN393351:PGO393361 PQJ393351:PQK393361 QAF393351:QAG393361 QKB393351:QKC393361 QTX393351:QTY393361 RDT393351:RDU393361 RNP393351:RNQ393361 RXL393351:RXM393361 SHH393351:SHI393361 SRD393351:SRE393361 TAZ393351:TBA393361 TKV393351:TKW393361 TUR393351:TUS393361 UEN393351:UEO393361 UOJ393351:UOK393361 UYF393351:UYG393361 VIB393351:VIC393361 VRX393351:VRY393361 WBT393351:WBU393361 WLP393351:WLQ393361 WVL393351:WVM393361 D458887:E458897 IZ458887:JA458897 SV458887:SW458897 ACR458887:ACS458897 AMN458887:AMO458897 AWJ458887:AWK458897 BGF458887:BGG458897 BQB458887:BQC458897 BZX458887:BZY458897 CJT458887:CJU458897 CTP458887:CTQ458897 DDL458887:DDM458897 DNH458887:DNI458897 DXD458887:DXE458897 EGZ458887:EHA458897 EQV458887:EQW458897 FAR458887:FAS458897 FKN458887:FKO458897 FUJ458887:FUK458897 GEF458887:GEG458897 GOB458887:GOC458897 GXX458887:GXY458897 HHT458887:HHU458897 HRP458887:HRQ458897 IBL458887:IBM458897 ILH458887:ILI458897 IVD458887:IVE458897 JEZ458887:JFA458897 JOV458887:JOW458897 JYR458887:JYS458897 KIN458887:KIO458897 KSJ458887:KSK458897 LCF458887:LCG458897 LMB458887:LMC458897 LVX458887:LVY458897 MFT458887:MFU458897 MPP458887:MPQ458897 MZL458887:MZM458897 NJH458887:NJI458897 NTD458887:NTE458897 OCZ458887:ODA458897 OMV458887:OMW458897 OWR458887:OWS458897 PGN458887:PGO458897 PQJ458887:PQK458897 QAF458887:QAG458897 QKB458887:QKC458897 QTX458887:QTY458897 RDT458887:RDU458897 RNP458887:RNQ458897 RXL458887:RXM458897 SHH458887:SHI458897 SRD458887:SRE458897 TAZ458887:TBA458897 TKV458887:TKW458897 TUR458887:TUS458897 UEN458887:UEO458897 UOJ458887:UOK458897 UYF458887:UYG458897 VIB458887:VIC458897 VRX458887:VRY458897 WBT458887:WBU458897 WLP458887:WLQ458897 WVL458887:WVM458897 D524423:E524433 IZ524423:JA524433 SV524423:SW524433 ACR524423:ACS524433 AMN524423:AMO524433 AWJ524423:AWK524433 BGF524423:BGG524433 BQB524423:BQC524433 BZX524423:BZY524433 CJT524423:CJU524433 CTP524423:CTQ524433 DDL524423:DDM524433 DNH524423:DNI524433 DXD524423:DXE524433 EGZ524423:EHA524433 EQV524423:EQW524433 FAR524423:FAS524433 FKN524423:FKO524433 FUJ524423:FUK524433 GEF524423:GEG524433 GOB524423:GOC524433 GXX524423:GXY524433 HHT524423:HHU524433 HRP524423:HRQ524433 IBL524423:IBM524433 ILH524423:ILI524433 IVD524423:IVE524433 JEZ524423:JFA524433 JOV524423:JOW524433 JYR524423:JYS524433 KIN524423:KIO524433 KSJ524423:KSK524433 LCF524423:LCG524433 LMB524423:LMC524433 LVX524423:LVY524433 MFT524423:MFU524433 MPP524423:MPQ524433 MZL524423:MZM524433 NJH524423:NJI524433 NTD524423:NTE524433 OCZ524423:ODA524433 OMV524423:OMW524433 OWR524423:OWS524433 PGN524423:PGO524433 PQJ524423:PQK524433 QAF524423:QAG524433 QKB524423:QKC524433 QTX524423:QTY524433 RDT524423:RDU524433 RNP524423:RNQ524433 RXL524423:RXM524433 SHH524423:SHI524433 SRD524423:SRE524433 TAZ524423:TBA524433 TKV524423:TKW524433 TUR524423:TUS524433 UEN524423:UEO524433 UOJ524423:UOK524433 UYF524423:UYG524433 VIB524423:VIC524433 VRX524423:VRY524433 WBT524423:WBU524433 WLP524423:WLQ524433 WVL524423:WVM524433 D589959:E589969 IZ589959:JA589969 SV589959:SW589969 ACR589959:ACS589969 AMN589959:AMO589969 AWJ589959:AWK589969 BGF589959:BGG589969 BQB589959:BQC589969 BZX589959:BZY589969 CJT589959:CJU589969 CTP589959:CTQ589969 DDL589959:DDM589969 DNH589959:DNI589969 DXD589959:DXE589969 EGZ589959:EHA589969 EQV589959:EQW589969 FAR589959:FAS589969 FKN589959:FKO589969 FUJ589959:FUK589969 GEF589959:GEG589969 GOB589959:GOC589969 GXX589959:GXY589969 HHT589959:HHU589969 HRP589959:HRQ589969 IBL589959:IBM589969 ILH589959:ILI589969 IVD589959:IVE589969 JEZ589959:JFA589969 JOV589959:JOW589969 JYR589959:JYS589969 KIN589959:KIO589969 KSJ589959:KSK589969 LCF589959:LCG589969 LMB589959:LMC589969 LVX589959:LVY589969 MFT589959:MFU589969 MPP589959:MPQ589969 MZL589959:MZM589969 NJH589959:NJI589969 NTD589959:NTE589969 OCZ589959:ODA589969 OMV589959:OMW589969 OWR589959:OWS589969 PGN589959:PGO589969 PQJ589959:PQK589969 QAF589959:QAG589969 QKB589959:QKC589969 QTX589959:QTY589969 RDT589959:RDU589969 RNP589959:RNQ589969 RXL589959:RXM589969 SHH589959:SHI589969 SRD589959:SRE589969 TAZ589959:TBA589969 TKV589959:TKW589969 TUR589959:TUS589969 UEN589959:UEO589969 UOJ589959:UOK589969 UYF589959:UYG589969 VIB589959:VIC589969 VRX589959:VRY589969 WBT589959:WBU589969 WLP589959:WLQ589969 WVL589959:WVM589969 D655495:E655505 IZ655495:JA655505 SV655495:SW655505 ACR655495:ACS655505 AMN655495:AMO655505 AWJ655495:AWK655505 BGF655495:BGG655505 BQB655495:BQC655505 BZX655495:BZY655505 CJT655495:CJU655505 CTP655495:CTQ655505 DDL655495:DDM655505 DNH655495:DNI655505 DXD655495:DXE655505 EGZ655495:EHA655505 EQV655495:EQW655505 FAR655495:FAS655505 FKN655495:FKO655505 FUJ655495:FUK655505 GEF655495:GEG655505 GOB655495:GOC655505 GXX655495:GXY655505 HHT655495:HHU655505 HRP655495:HRQ655505 IBL655495:IBM655505 ILH655495:ILI655505 IVD655495:IVE655505 JEZ655495:JFA655505 JOV655495:JOW655505 JYR655495:JYS655505 KIN655495:KIO655505 KSJ655495:KSK655505 LCF655495:LCG655505 LMB655495:LMC655505 LVX655495:LVY655505 MFT655495:MFU655505 MPP655495:MPQ655505 MZL655495:MZM655505 NJH655495:NJI655505 NTD655495:NTE655505 OCZ655495:ODA655505 OMV655495:OMW655505 OWR655495:OWS655505 PGN655495:PGO655505 PQJ655495:PQK655505 QAF655495:QAG655505 QKB655495:QKC655505 QTX655495:QTY655505 RDT655495:RDU655505 RNP655495:RNQ655505 RXL655495:RXM655505 SHH655495:SHI655505 SRD655495:SRE655505 TAZ655495:TBA655505 TKV655495:TKW655505 TUR655495:TUS655505 UEN655495:UEO655505 UOJ655495:UOK655505 UYF655495:UYG655505 VIB655495:VIC655505 VRX655495:VRY655505 WBT655495:WBU655505 WLP655495:WLQ655505 WVL655495:WVM655505 D721031:E721041 IZ721031:JA721041 SV721031:SW721041 ACR721031:ACS721041 AMN721031:AMO721041 AWJ721031:AWK721041 BGF721031:BGG721041 BQB721031:BQC721041 BZX721031:BZY721041 CJT721031:CJU721041 CTP721031:CTQ721041 DDL721031:DDM721041 DNH721031:DNI721041 DXD721031:DXE721041 EGZ721031:EHA721041 EQV721031:EQW721041 FAR721031:FAS721041 FKN721031:FKO721041 FUJ721031:FUK721041 GEF721031:GEG721041 GOB721031:GOC721041 GXX721031:GXY721041 HHT721031:HHU721041 HRP721031:HRQ721041 IBL721031:IBM721041 ILH721031:ILI721041 IVD721031:IVE721041 JEZ721031:JFA721041 JOV721031:JOW721041 JYR721031:JYS721041 KIN721031:KIO721041 KSJ721031:KSK721041 LCF721031:LCG721041 LMB721031:LMC721041 LVX721031:LVY721041 MFT721031:MFU721041 MPP721031:MPQ721041 MZL721031:MZM721041 NJH721031:NJI721041 NTD721031:NTE721041 OCZ721031:ODA721041 OMV721031:OMW721041 OWR721031:OWS721041 PGN721031:PGO721041 PQJ721031:PQK721041 QAF721031:QAG721041 QKB721031:QKC721041 QTX721031:QTY721041 RDT721031:RDU721041 RNP721031:RNQ721041 RXL721031:RXM721041 SHH721031:SHI721041 SRD721031:SRE721041 TAZ721031:TBA721041 TKV721031:TKW721041 TUR721031:TUS721041 UEN721031:UEO721041 UOJ721031:UOK721041 UYF721031:UYG721041 VIB721031:VIC721041 VRX721031:VRY721041 WBT721031:WBU721041 WLP721031:WLQ721041 WVL721031:WVM721041 D786567:E786577 IZ786567:JA786577 SV786567:SW786577 ACR786567:ACS786577 AMN786567:AMO786577 AWJ786567:AWK786577 BGF786567:BGG786577 BQB786567:BQC786577 BZX786567:BZY786577 CJT786567:CJU786577 CTP786567:CTQ786577 DDL786567:DDM786577 DNH786567:DNI786577 DXD786567:DXE786577 EGZ786567:EHA786577 EQV786567:EQW786577 FAR786567:FAS786577 FKN786567:FKO786577 FUJ786567:FUK786577 GEF786567:GEG786577 GOB786567:GOC786577 GXX786567:GXY786577 HHT786567:HHU786577 HRP786567:HRQ786577 IBL786567:IBM786577 ILH786567:ILI786577 IVD786567:IVE786577 JEZ786567:JFA786577 JOV786567:JOW786577 JYR786567:JYS786577 KIN786567:KIO786577 KSJ786567:KSK786577 LCF786567:LCG786577 LMB786567:LMC786577 LVX786567:LVY786577 MFT786567:MFU786577 MPP786567:MPQ786577 MZL786567:MZM786577 NJH786567:NJI786577 NTD786567:NTE786577 OCZ786567:ODA786577 OMV786567:OMW786577 OWR786567:OWS786577 PGN786567:PGO786577 PQJ786567:PQK786577 QAF786567:QAG786577 QKB786567:QKC786577 QTX786567:QTY786577 RDT786567:RDU786577 RNP786567:RNQ786577 RXL786567:RXM786577 SHH786567:SHI786577 SRD786567:SRE786577 TAZ786567:TBA786577 TKV786567:TKW786577 TUR786567:TUS786577 UEN786567:UEO786577 UOJ786567:UOK786577 UYF786567:UYG786577 VIB786567:VIC786577 VRX786567:VRY786577 WBT786567:WBU786577 WLP786567:WLQ786577 WVL786567:WVM786577 D852103:E852113 IZ852103:JA852113 SV852103:SW852113 ACR852103:ACS852113 AMN852103:AMO852113 AWJ852103:AWK852113 BGF852103:BGG852113 BQB852103:BQC852113 BZX852103:BZY852113 CJT852103:CJU852113 CTP852103:CTQ852113 DDL852103:DDM852113 DNH852103:DNI852113 DXD852103:DXE852113 EGZ852103:EHA852113 EQV852103:EQW852113 FAR852103:FAS852113 FKN852103:FKO852113 FUJ852103:FUK852113 GEF852103:GEG852113 GOB852103:GOC852113 GXX852103:GXY852113 HHT852103:HHU852113 HRP852103:HRQ852113 IBL852103:IBM852113 ILH852103:ILI852113 IVD852103:IVE852113 JEZ852103:JFA852113 JOV852103:JOW852113 JYR852103:JYS852113 KIN852103:KIO852113 KSJ852103:KSK852113 LCF852103:LCG852113 LMB852103:LMC852113 LVX852103:LVY852113 MFT852103:MFU852113 MPP852103:MPQ852113 MZL852103:MZM852113 NJH852103:NJI852113 NTD852103:NTE852113 OCZ852103:ODA852113 OMV852103:OMW852113 OWR852103:OWS852113 PGN852103:PGO852113 PQJ852103:PQK852113 QAF852103:QAG852113 QKB852103:QKC852113 QTX852103:QTY852113 RDT852103:RDU852113 RNP852103:RNQ852113 RXL852103:RXM852113 SHH852103:SHI852113 SRD852103:SRE852113 TAZ852103:TBA852113 TKV852103:TKW852113 TUR852103:TUS852113 UEN852103:UEO852113 UOJ852103:UOK852113 UYF852103:UYG852113 VIB852103:VIC852113 VRX852103:VRY852113 WBT852103:WBU852113 WLP852103:WLQ852113 WVL852103:WVM852113 D917639:E917649 IZ917639:JA917649 SV917639:SW917649 ACR917639:ACS917649 AMN917639:AMO917649 AWJ917639:AWK917649 BGF917639:BGG917649 BQB917639:BQC917649 BZX917639:BZY917649 CJT917639:CJU917649 CTP917639:CTQ917649 DDL917639:DDM917649 DNH917639:DNI917649 DXD917639:DXE917649 EGZ917639:EHA917649 EQV917639:EQW917649 FAR917639:FAS917649 FKN917639:FKO917649 FUJ917639:FUK917649 GEF917639:GEG917649 GOB917639:GOC917649 GXX917639:GXY917649 HHT917639:HHU917649 HRP917639:HRQ917649 IBL917639:IBM917649 ILH917639:ILI917649 IVD917639:IVE917649 JEZ917639:JFA917649 JOV917639:JOW917649 JYR917639:JYS917649 KIN917639:KIO917649 KSJ917639:KSK917649 LCF917639:LCG917649 LMB917639:LMC917649 LVX917639:LVY917649 MFT917639:MFU917649 MPP917639:MPQ917649 MZL917639:MZM917649 NJH917639:NJI917649 NTD917639:NTE917649 OCZ917639:ODA917649 OMV917639:OMW917649 OWR917639:OWS917649 PGN917639:PGO917649 PQJ917639:PQK917649 QAF917639:QAG917649 QKB917639:QKC917649 QTX917639:QTY917649 RDT917639:RDU917649 RNP917639:RNQ917649 RXL917639:RXM917649 SHH917639:SHI917649 SRD917639:SRE917649 TAZ917639:TBA917649 TKV917639:TKW917649 TUR917639:TUS917649 UEN917639:UEO917649 UOJ917639:UOK917649 UYF917639:UYG917649 VIB917639:VIC917649 VRX917639:VRY917649 WBT917639:WBU917649 WLP917639:WLQ917649 WVL917639:WVM917649 D983175:E983185 IZ983175:JA983185 SV983175:SW983185 ACR983175:ACS983185 AMN983175:AMO983185 AWJ983175:AWK983185 BGF983175:BGG983185 BQB983175:BQC983185 BZX983175:BZY983185 CJT983175:CJU983185 CTP983175:CTQ983185 DDL983175:DDM983185 DNH983175:DNI983185 DXD983175:DXE983185 EGZ983175:EHA983185 EQV983175:EQW983185 FAR983175:FAS983185 FKN983175:FKO983185 FUJ983175:FUK983185 GEF983175:GEG983185 GOB983175:GOC983185 GXX983175:GXY983185 HHT983175:HHU983185 HRP983175:HRQ983185 IBL983175:IBM983185 ILH983175:ILI983185 IVD983175:IVE983185 JEZ983175:JFA983185 JOV983175:JOW983185 JYR983175:JYS983185 KIN983175:KIO983185 KSJ983175:KSK983185 LCF983175:LCG983185 LMB983175:LMC983185 LVX983175:LVY983185 MFT983175:MFU983185 MPP983175:MPQ983185 MZL983175:MZM983185 NJH983175:NJI983185 NTD983175:NTE983185 OCZ983175:ODA983185 OMV983175:OMW983185 OWR983175:OWS983185 PGN983175:PGO983185 PQJ983175:PQK983185 QAF983175:QAG983185 QKB983175:QKC983185 QTX983175:QTY983185 RDT983175:RDU983185 RNP983175:RNQ983185 RXL983175:RXM983185 SHH983175:SHI983185 SRD983175:SRE983185 TAZ983175:TBA983185 TKV983175:TKW983185 TUR983175:TUS983185 UEN983175:UEO983185 UOJ983175:UOK983185 UYF983175:UYG983185 VIB983175:VIC983185 VRX983175:VRY983185 WBT983175:WBU983185 WLP983175:WLQ983185 WVL983175:WVM983185 C121:C156 IY121:IY156 SU121:SU156 ACQ121:ACQ156 AMM121:AMM156 AWI121:AWI156 BGE121:BGE156 BQA121:BQA156 BZW121:BZW156 CJS121:CJS156 CTO121:CTO156 DDK121:DDK156 DNG121:DNG156 DXC121:DXC156 EGY121:EGY156 EQU121:EQU156 FAQ121:FAQ156 FKM121:FKM156 FUI121:FUI156 GEE121:GEE156 GOA121:GOA156 GXW121:GXW156 HHS121:HHS156 HRO121:HRO156 IBK121:IBK156 ILG121:ILG156 IVC121:IVC156 JEY121:JEY156 JOU121:JOU156 JYQ121:JYQ156 KIM121:KIM156 KSI121:KSI156 LCE121:LCE156 LMA121:LMA156 LVW121:LVW156 MFS121:MFS156 MPO121:MPO156 MZK121:MZK156 NJG121:NJG156 NTC121:NTC156 OCY121:OCY156 OMU121:OMU156 OWQ121:OWQ156 PGM121:PGM156 PQI121:PQI156 QAE121:QAE156 QKA121:QKA156 QTW121:QTW156 RDS121:RDS156 RNO121:RNO156 RXK121:RXK156 SHG121:SHG156 SRC121:SRC156 TAY121:TAY156 TKU121:TKU156 TUQ121:TUQ156 UEM121:UEM156 UOI121:UOI156 UYE121:UYE156 VIA121:VIA156 VRW121:VRW156 WBS121:WBS156 WLO121:WLO156 WVK121:WVK156 C65646:C65681 IY65646:IY65681 SU65646:SU65681 ACQ65646:ACQ65681 AMM65646:AMM65681 AWI65646:AWI65681 BGE65646:BGE65681 BQA65646:BQA65681 BZW65646:BZW65681 CJS65646:CJS65681 CTO65646:CTO65681 DDK65646:DDK65681 DNG65646:DNG65681 DXC65646:DXC65681 EGY65646:EGY65681 EQU65646:EQU65681 FAQ65646:FAQ65681 FKM65646:FKM65681 FUI65646:FUI65681 GEE65646:GEE65681 GOA65646:GOA65681 GXW65646:GXW65681 HHS65646:HHS65681 HRO65646:HRO65681 IBK65646:IBK65681 ILG65646:ILG65681 IVC65646:IVC65681 JEY65646:JEY65681 JOU65646:JOU65681 JYQ65646:JYQ65681 KIM65646:KIM65681 KSI65646:KSI65681 LCE65646:LCE65681 LMA65646:LMA65681 LVW65646:LVW65681 MFS65646:MFS65681 MPO65646:MPO65681 MZK65646:MZK65681 NJG65646:NJG65681 NTC65646:NTC65681 OCY65646:OCY65681 OMU65646:OMU65681 OWQ65646:OWQ65681 PGM65646:PGM65681 PQI65646:PQI65681 QAE65646:QAE65681 QKA65646:QKA65681 QTW65646:QTW65681 RDS65646:RDS65681 RNO65646:RNO65681 RXK65646:RXK65681 SHG65646:SHG65681 SRC65646:SRC65681 TAY65646:TAY65681 TKU65646:TKU65681 TUQ65646:TUQ65681 UEM65646:UEM65681 UOI65646:UOI65681 UYE65646:UYE65681 VIA65646:VIA65681 VRW65646:VRW65681 WBS65646:WBS65681 WLO65646:WLO65681 WVK65646:WVK65681 C131182:C131217 IY131182:IY131217 SU131182:SU131217 ACQ131182:ACQ131217 AMM131182:AMM131217 AWI131182:AWI131217 BGE131182:BGE131217 BQA131182:BQA131217 BZW131182:BZW131217 CJS131182:CJS131217 CTO131182:CTO131217 DDK131182:DDK131217 DNG131182:DNG131217 DXC131182:DXC131217 EGY131182:EGY131217 EQU131182:EQU131217 FAQ131182:FAQ131217 FKM131182:FKM131217 FUI131182:FUI131217 GEE131182:GEE131217 GOA131182:GOA131217 GXW131182:GXW131217 HHS131182:HHS131217 HRO131182:HRO131217 IBK131182:IBK131217 ILG131182:ILG131217 IVC131182:IVC131217 JEY131182:JEY131217 JOU131182:JOU131217 JYQ131182:JYQ131217 KIM131182:KIM131217 KSI131182:KSI131217 LCE131182:LCE131217 LMA131182:LMA131217 LVW131182:LVW131217 MFS131182:MFS131217 MPO131182:MPO131217 MZK131182:MZK131217 NJG131182:NJG131217 NTC131182:NTC131217 OCY131182:OCY131217 OMU131182:OMU131217 OWQ131182:OWQ131217 PGM131182:PGM131217 PQI131182:PQI131217 QAE131182:QAE131217 QKA131182:QKA131217 QTW131182:QTW131217 RDS131182:RDS131217 RNO131182:RNO131217 RXK131182:RXK131217 SHG131182:SHG131217 SRC131182:SRC131217 TAY131182:TAY131217 TKU131182:TKU131217 TUQ131182:TUQ131217 UEM131182:UEM131217 UOI131182:UOI131217 UYE131182:UYE131217 VIA131182:VIA131217 VRW131182:VRW131217 WBS131182:WBS131217 WLO131182:WLO131217 WVK131182:WVK131217 C196718:C196753 IY196718:IY196753 SU196718:SU196753 ACQ196718:ACQ196753 AMM196718:AMM196753 AWI196718:AWI196753 BGE196718:BGE196753 BQA196718:BQA196753 BZW196718:BZW196753 CJS196718:CJS196753 CTO196718:CTO196753 DDK196718:DDK196753 DNG196718:DNG196753 DXC196718:DXC196753 EGY196718:EGY196753 EQU196718:EQU196753 FAQ196718:FAQ196753 FKM196718:FKM196753 FUI196718:FUI196753 GEE196718:GEE196753 GOA196718:GOA196753 GXW196718:GXW196753 HHS196718:HHS196753 HRO196718:HRO196753 IBK196718:IBK196753 ILG196718:ILG196753 IVC196718:IVC196753 JEY196718:JEY196753 JOU196718:JOU196753 JYQ196718:JYQ196753 KIM196718:KIM196753 KSI196718:KSI196753 LCE196718:LCE196753 LMA196718:LMA196753 LVW196718:LVW196753 MFS196718:MFS196753 MPO196718:MPO196753 MZK196718:MZK196753 NJG196718:NJG196753 NTC196718:NTC196753 OCY196718:OCY196753 OMU196718:OMU196753 OWQ196718:OWQ196753 PGM196718:PGM196753 PQI196718:PQI196753 QAE196718:QAE196753 QKA196718:QKA196753 QTW196718:QTW196753 RDS196718:RDS196753 RNO196718:RNO196753 RXK196718:RXK196753 SHG196718:SHG196753 SRC196718:SRC196753 TAY196718:TAY196753 TKU196718:TKU196753 TUQ196718:TUQ196753 UEM196718:UEM196753 UOI196718:UOI196753 UYE196718:UYE196753 VIA196718:VIA196753 VRW196718:VRW196753 WBS196718:WBS196753 WLO196718:WLO196753 WVK196718:WVK196753 C262254:C262289 IY262254:IY262289 SU262254:SU262289 ACQ262254:ACQ262289 AMM262254:AMM262289 AWI262254:AWI262289 BGE262254:BGE262289 BQA262254:BQA262289 BZW262254:BZW262289 CJS262254:CJS262289 CTO262254:CTO262289 DDK262254:DDK262289 DNG262254:DNG262289 DXC262254:DXC262289 EGY262254:EGY262289 EQU262254:EQU262289 FAQ262254:FAQ262289 FKM262254:FKM262289 FUI262254:FUI262289 GEE262254:GEE262289 GOA262254:GOA262289 GXW262254:GXW262289 HHS262254:HHS262289 HRO262254:HRO262289 IBK262254:IBK262289 ILG262254:ILG262289 IVC262254:IVC262289 JEY262254:JEY262289 JOU262254:JOU262289 JYQ262254:JYQ262289 KIM262254:KIM262289 KSI262254:KSI262289 LCE262254:LCE262289 LMA262254:LMA262289 LVW262254:LVW262289 MFS262254:MFS262289 MPO262254:MPO262289 MZK262254:MZK262289 NJG262254:NJG262289 NTC262254:NTC262289 OCY262254:OCY262289 OMU262254:OMU262289 OWQ262254:OWQ262289 PGM262254:PGM262289 PQI262254:PQI262289 QAE262254:QAE262289 QKA262254:QKA262289 QTW262254:QTW262289 RDS262254:RDS262289 RNO262254:RNO262289 RXK262254:RXK262289 SHG262254:SHG262289 SRC262254:SRC262289 TAY262254:TAY262289 TKU262254:TKU262289 TUQ262254:TUQ262289 UEM262254:UEM262289 UOI262254:UOI262289 UYE262254:UYE262289 VIA262254:VIA262289 VRW262254:VRW262289 WBS262254:WBS262289 WLO262254:WLO262289 WVK262254:WVK262289 C327790:C327825 IY327790:IY327825 SU327790:SU327825 ACQ327790:ACQ327825 AMM327790:AMM327825 AWI327790:AWI327825 BGE327790:BGE327825 BQA327790:BQA327825 BZW327790:BZW327825 CJS327790:CJS327825 CTO327790:CTO327825 DDK327790:DDK327825 DNG327790:DNG327825 DXC327790:DXC327825 EGY327790:EGY327825 EQU327790:EQU327825 FAQ327790:FAQ327825 FKM327790:FKM327825 FUI327790:FUI327825 GEE327790:GEE327825 GOA327790:GOA327825 GXW327790:GXW327825 HHS327790:HHS327825 HRO327790:HRO327825 IBK327790:IBK327825 ILG327790:ILG327825 IVC327790:IVC327825 JEY327790:JEY327825 JOU327790:JOU327825 JYQ327790:JYQ327825 KIM327790:KIM327825 KSI327790:KSI327825 LCE327790:LCE327825 LMA327790:LMA327825 LVW327790:LVW327825 MFS327790:MFS327825 MPO327790:MPO327825 MZK327790:MZK327825 NJG327790:NJG327825 NTC327790:NTC327825 OCY327790:OCY327825 OMU327790:OMU327825 OWQ327790:OWQ327825 PGM327790:PGM327825 PQI327790:PQI327825 QAE327790:QAE327825 QKA327790:QKA327825 QTW327790:QTW327825 RDS327790:RDS327825 RNO327790:RNO327825 RXK327790:RXK327825 SHG327790:SHG327825 SRC327790:SRC327825 TAY327790:TAY327825 TKU327790:TKU327825 TUQ327790:TUQ327825 UEM327790:UEM327825 UOI327790:UOI327825 UYE327790:UYE327825 VIA327790:VIA327825 VRW327790:VRW327825 WBS327790:WBS327825 WLO327790:WLO327825 WVK327790:WVK327825 C393326:C393361 IY393326:IY393361 SU393326:SU393361 ACQ393326:ACQ393361 AMM393326:AMM393361 AWI393326:AWI393361 BGE393326:BGE393361 BQA393326:BQA393361 BZW393326:BZW393361 CJS393326:CJS393361 CTO393326:CTO393361 DDK393326:DDK393361 DNG393326:DNG393361 DXC393326:DXC393361 EGY393326:EGY393361 EQU393326:EQU393361 FAQ393326:FAQ393361 FKM393326:FKM393361 FUI393326:FUI393361 GEE393326:GEE393361 GOA393326:GOA393361 GXW393326:GXW393361 HHS393326:HHS393361 HRO393326:HRO393361 IBK393326:IBK393361 ILG393326:ILG393361 IVC393326:IVC393361 JEY393326:JEY393361 JOU393326:JOU393361 JYQ393326:JYQ393361 KIM393326:KIM393361 KSI393326:KSI393361 LCE393326:LCE393361 LMA393326:LMA393361 LVW393326:LVW393361 MFS393326:MFS393361 MPO393326:MPO393361 MZK393326:MZK393361 NJG393326:NJG393361 NTC393326:NTC393361 OCY393326:OCY393361 OMU393326:OMU393361 OWQ393326:OWQ393361 PGM393326:PGM393361 PQI393326:PQI393361 QAE393326:QAE393361 QKA393326:QKA393361 QTW393326:QTW393361 RDS393326:RDS393361 RNO393326:RNO393361 RXK393326:RXK393361 SHG393326:SHG393361 SRC393326:SRC393361 TAY393326:TAY393361 TKU393326:TKU393361 TUQ393326:TUQ393361 UEM393326:UEM393361 UOI393326:UOI393361 UYE393326:UYE393361 VIA393326:VIA393361 VRW393326:VRW393361 WBS393326:WBS393361 WLO393326:WLO393361 WVK393326:WVK393361 C458862:C458897 IY458862:IY458897 SU458862:SU458897 ACQ458862:ACQ458897 AMM458862:AMM458897 AWI458862:AWI458897 BGE458862:BGE458897 BQA458862:BQA458897 BZW458862:BZW458897 CJS458862:CJS458897 CTO458862:CTO458897 DDK458862:DDK458897 DNG458862:DNG458897 DXC458862:DXC458897 EGY458862:EGY458897 EQU458862:EQU458897 FAQ458862:FAQ458897 FKM458862:FKM458897 FUI458862:FUI458897 GEE458862:GEE458897 GOA458862:GOA458897 GXW458862:GXW458897 HHS458862:HHS458897 HRO458862:HRO458897 IBK458862:IBK458897 ILG458862:ILG458897 IVC458862:IVC458897 JEY458862:JEY458897 JOU458862:JOU458897 JYQ458862:JYQ458897 KIM458862:KIM458897 KSI458862:KSI458897 LCE458862:LCE458897 LMA458862:LMA458897 LVW458862:LVW458897 MFS458862:MFS458897 MPO458862:MPO458897 MZK458862:MZK458897 NJG458862:NJG458897 NTC458862:NTC458897 OCY458862:OCY458897 OMU458862:OMU458897 OWQ458862:OWQ458897 PGM458862:PGM458897 PQI458862:PQI458897 QAE458862:QAE458897 QKA458862:QKA458897 QTW458862:QTW458897 RDS458862:RDS458897 RNO458862:RNO458897 RXK458862:RXK458897 SHG458862:SHG458897 SRC458862:SRC458897 TAY458862:TAY458897 TKU458862:TKU458897 TUQ458862:TUQ458897 UEM458862:UEM458897 UOI458862:UOI458897 UYE458862:UYE458897 VIA458862:VIA458897 VRW458862:VRW458897 WBS458862:WBS458897 WLO458862:WLO458897 WVK458862:WVK458897 C524398:C524433 IY524398:IY524433 SU524398:SU524433 ACQ524398:ACQ524433 AMM524398:AMM524433 AWI524398:AWI524433 BGE524398:BGE524433 BQA524398:BQA524433 BZW524398:BZW524433 CJS524398:CJS524433 CTO524398:CTO524433 DDK524398:DDK524433 DNG524398:DNG524433 DXC524398:DXC524433 EGY524398:EGY524433 EQU524398:EQU524433 FAQ524398:FAQ524433 FKM524398:FKM524433 FUI524398:FUI524433 GEE524398:GEE524433 GOA524398:GOA524433 GXW524398:GXW524433 HHS524398:HHS524433 HRO524398:HRO524433 IBK524398:IBK524433 ILG524398:ILG524433 IVC524398:IVC524433 JEY524398:JEY524433 JOU524398:JOU524433 JYQ524398:JYQ524433 KIM524398:KIM524433 KSI524398:KSI524433 LCE524398:LCE524433 LMA524398:LMA524433 LVW524398:LVW524433 MFS524398:MFS524433 MPO524398:MPO524433 MZK524398:MZK524433 NJG524398:NJG524433 NTC524398:NTC524433 OCY524398:OCY524433 OMU524398:OMU524433 OWQ524398:OWQ524433 PGM524398:PGM524433 PQI524398:PQI524433 QAE524398:QAE524433 QKA524398:QKA524433 QTW524398:QTW524433 RDS524398:RDS524433 RNO524398:RNO524433 RXK524398:RXK524433 SHG524398:SHG524433 SRC524398:SRC524433 TAY524398:TAY524433 TKU524398:TKU524433 TUQ524398:TUQ524433 UEM524398:UEM524433 UOI524398:UOI524433 UYE524398:UYE524433 VIA524398:VIA524433 VRW524398:VRW524433 WBS524398:WBS524433 WLO524398:WLO524433 WVK524398:WVK524433 C589934:C589969 IY589934:IY589969 SU589934:SU589969 ACQ589934:ACQ589969 AMM589934:AMM589969 AWI589934:AWI589969 BGE589934:BGE589969 BQA589934:BQA589969 BZW589934:BZW589969 CJS589934:CJS589969 CTO589934:CTO589969 DDK589934:DDK589969 DNG589934:DNG589969 DXC589934:DXC589969 EGY589934:EGY589969 EQU589934:EQU589969 FAQ589934:FAQ589969 FKM589934:FKM589969 FUI589934:FUI589969 GEE589934:GEE589969 GOA589934:GOA589969 GXW589934:GXW589969 HHS589934:HHS589969 HRO589934:HRO589969 IBK589934:IBK589969 ILG589934:ILG589969 IVC589934:IVC589969 JEY589934:JEY589969 JOU589934:JOU589969 JYQ589934:JYQ589969 KIM589934:KIM589969 KSI589934:KSI589969 LCE589934:LCE589969 LMA589934:LMA589969 LVW589934:LVW589969 MFS589934:MFS589969 MPO589934:MPO589969 MZK589934:MZK589969 NJG589934:NJG589969 NTC589934:NTC589969 OCY589934:OCY589969 OMU589934:OMU589969 OWQ589934:OWQ589969 PGM589934:PGM589969 PQI589934:PQI589969 QAE589934:QAE589969 QKA589934:QKA589969 QTW589934:QTW589969 RDS589934:RDS589969 RNO589934:RNO589969 RXK589934:RXK589969 SHG589934:SHG589969 SRC589934:SRC589969 TAY589934:TAY589969 TKU589934:TKU589969 TUQ589934:TUQ589969 UEM589934:UEM589969 UOI589934:UOI589969 UYE589934:UYE589969 VIA589934:VIA589969 VRW589934:VRW589969 WBS589934:WBS589969 WLO589934:WLO589969 WVK589934:WVK589969 C655470:C655505 IY655470:IY655505 SU655470:SU655505 ACQ655470:ACQ655505 AMM655470:AMM655505 AWI655470:AWI655505 BGE655470:BGE655505 BQA655470:BQA655505 BZW655470:BZW655505 CJS655470:CJS655505 CTO655470:CTO655505 DDK655470:DDK655505 DNG655470:DNG655505 DXC655470:DXC655505 EGY655470:EGY655505 EQU655470:EQU655505 FAQ655470:FAQ655505 FKM655470:FKM655505 FUI655470:FUI655505 GEE655470:GEE655505 GOA655470:GOA655505 GXW655470:GXW655505 HHS655470:HHS655505 HRO655470:HRO655505 IBK655470:IBK655505 ILG655470:ILG655505 IVC655470:IVC655505 JEY655470:JEY655505 JOU655470:JOU655505 JYQ655470:JYQ655505 KIM655470:KIM655505 KSI655470:KSI655505 LCE655470:LCE655505 LMA655470:LMA655505 LVW655470:LVW655505 MFS655470:MFS655505 MPO655470:MPO655505 MZK655470:MZK655505 NJG655470:NJG655505 NTC655470:NTC655505 OCY655470:OCY655505 OMU655470:OMU655505 OWQ655470:OWQ655505 PGM655470:PGM655505 PQI655470:PQI655505 QAE655470:QAE655505 QKA655470:QKA655505 QTW655470:QTW655505 RDS655470:RDS655505 RNO655470:RNO655505 RXK655470:RXK655505 SHG655470:SHG655505 SRC655470:SRC655505 TAY655470:TAY655505 TKU655470:TKU655505 TUQ655470:TUQ655505 UEM655470:UEM655505 UOI655470:UOI655505 UYE655470:UYE655505 VIA655470:VIA655505 VRW655470:VRW655505 WBS655470:WBS655505 WLO655470:WLO655505 WVK655470:WVK655505 C721006:C721041 IY721006:IY721041 SU721006:SU721041 ACQ721006:ACQ721041 AMM721006:AMM721041 AWI721006:AWI721041 BGE721006:BGE721041 BQA721006:BQA721041 BZW721006:BZW721041 CJS721006:CJS721041 CTO721006:CTO721041 DDK721006:DDK721041 DNG721006:DNG721041 DXC721006:DXC721041 EGY721006:EGY721041 EQU721006:EQU721041 FAQ721006:FAQ721041 FKM721006:FKM721041 FUI721006:FUI721041 GEE721006:GEE721041 GOA721006:GOA721041 GXW721006:GXW721041 HHS721006:HHS721041 HRO721006:HRO721041 IBK721006:IBK721041 ILG721006:ILG721041 IVC721006:IVC721041 JEY721006:JEY721041 JOU721006:JOU721041 JYQ721006:JYQ721041 KIM721006:KIM721041 KSI721006:KSI721041 LCE721006:LCE721041 LMA721006:LMA721041 LVW721006:LVW721041 MFS721006:MFS721041 MPO721006:MPO721041 MZK721006:MZK721041 NJG721006:NJG721041 NTC721006:NTC721041 OCY721006:OCY721041 OMU721006:OMU721041 OWQ721006:OWQ721041 PGM721006:PGM721041 PQI721006:PQI721041 QAE721006:QAE721041 QKA721006:QKA721041 QTW721006:QTW721041 RDS721006:RDS721041 RNO721006:RNO721041 RXK721006:RXK721041 SHG721006:SHG721041 SRC721006:SRC721041 TAY721006:TAY721041 TKU721006:TKU721041 TUQ721006:TUQ721041 UEM721006:UEM721041 UOI721006:UOI721041 UYE721006:UYE721041 VIA721006:VIA721041 VRW721006:VRW721041 WBS721006:WBS721041 WLO721006:WLO721041 WVK721006:WVK721041 C786542:C786577 IY786542:IY786577 SU786542:SU786577 ACQ786542:ACQ786577 AMM786542:AMM786577 AWI786542:AWI786577 BGE786542:BGE786577 BQA786542:BQA786577 BZW786542:BZW786577 CJS786542:CJS786577 CTO786542:CTO786577 DDK786542:DDK786577 DNG786542:DNG786577 DXC786542:DXC786577 EGY786542:EGY786577 EQU786542:EQU786577 FAQ786542:FAQ786577 FKM786542:FKM786577 FUI786542:FUI786577 GEE786542:GEE786577 GOA786542:GOA786577 GXW786542:GXW786577 HHS786542:HHS786577 HRO786542:HRO786577 IBK786542:IBK786577 ILG786542:ILG786577 IVC786542:IVC786577 JEY786542:JEY786577 JOU786542:JOU786577 JYQ786542:JYQ786577 KIM786542:KIM786577 KSI786542:KSI786577 LCE786542:LCE786577 LMA786542:LMA786577 LVW786542:LVW786577 MFS786542:MFS786577 MPO786542:MPO786577 MZK786542:MZK786577 NJG786542:NJG786577 NTC786542:NTC786577 OCY786542:OCY786577 OMU786542:OMU786577 OWQ786542:OWQ786577 PGM786542:PGM786577 PQI786542:PQI786577 QAE786542:QAE786577 QKA786542:QKA786577 QTW786542:QTW786577 RDS786542:RDS786577 RNO786542:RNO786577 RXK786542:RXK786577 SHG786542:SHG786577 SRC786542:SRC786577 TAY786542:TAY786577 TKU786542:TKU786577 TUQ786542:TUQ786577 UEM786542:UEM786577 UOI786542:UOI786577 UYE786542:UYE786577 VIA786542:VIA786577 VRW786542:VRW786577 WBS786542:WBS786577 WLO786542:WLO786577 WVK786542:WVK786577 C852078:C852113 IY852078:IY852113 SU852078:SU852113 ACQ852078:ACQ852113 AMM852078:AMM852113 AWI852078:AWI852113 BGE852078:BGE852113 BQA852078:BQA852113 BZW852078:BZW852113 CJS852078:CJS852113 CTO852078:CTO852113 DDK852078:DDK852113 DNG852078:DNG852113 DXC852078:DXC852113 EGY852078:EGY852113 EQU852078:EQU852113 FAQ852078:FAQ852113 FKM852078:FKM852113 FUI852078:FUI852113 GEE852078:GEE852113 GOA852078:GOA852113 GXW852078:GXW852113 HHS852078:HHS852113 HRO852078:HRO852113 IBK852078:IBK852113 ILG852078:ILG852113 IVC852078:IVC852113 JEY852078:JEY852113 JOU852078:JOU852113 JYQ852078:JYQ852113 KIM852078:KIM852113 KSI852078:KSI852113 LCE852078:LCE852113 LMA852078:LMA852113 LVW852078:LVW852113 MFS852078:MFS852113 MPO852078:MPO852113 MZK852078:MZK852113 NJG852078:NJG852113 NTC852078:NTC852113 OCY852078:OCY852113 OMU852078:OMU852113 OWQ852078:OWQ852113 PGM852078:PGM852113 PQI852078:PQI852113 QAE852078:QAE852113 QKA852078:QKA852113 QTW852078:QTW852113 RDS852078:RDS852113 RNO852078:RNO852113 RXK852078:RXK852113 SHG852078:SHG852113 SRC852078:SRC852113 TAY852078:TAY852113 TKU852078:TKU852113 TUQ852078:TUQ852113 UEM852078:UEM852113 UOI852078:UOI852113 UYE852078:UYE852113 VIA852078:VIA852113 VRW852078:VRW852113 WBS852078:WBS852113 WLO852078:WLO852113 WVK852078:WVK852113 C917614:C917649 IY917614:IY917649 SU917614:SU917649 ACQ917614:ACQ917649 AMM917614:AMM917649 AWI917614:AWI917649 BGE917614:BGE917649 BQA917614:BQA917649 BZW917614:BZW917649 CJS917614:CJS917649 CTO917614:CTO917649 DDK917614:DDK917649 DNG917614:DNG917649 DXC917614:DXC917649 EGY917614:EGY917649 EQU917614:EQU917649 FAQ917614:FAQ917649 FKM917614:FKM917649 FUI917614:FUI917649 GEE917614:GEE917649 GOA917614:GOA917649 GXW917614:GXW917649 HHS917614:HHS917649 HRO917614:HRO917649 IBK917614:IBK917649 ILG917614:ILG917649 IVC917614:IVC917649 JEY917614:JEY917649 JOU917614:JOU917649 JYQ917614:JYQ917649 KIM917614:KIM917649 KSI917614:KSI917649 LCE917614:LCE917649 LMA917614:LMA917649 LVW917614:LVW917649 MFS917614:MFS917649 MPO917614:MPO917649 MZK917614:MZK917649 NJG917614:NJG917649 NTC917614:NTC917649 OCY917614:OCY917649 OMU917614:OMU917649 OWQ917614:OWQ917649 PGM917614:PGM917649 PQI917614:PQI917649 QAE917614:QAE917649 QKA917614:QKA917649 QTW917614:QTW917649 RDS917614:RDS917649 RNO917614:RNO917649 RXK917614:RXK917649 SHG917614:SHG917649 SRC917614:SRC917649 TAY917614:TAY917649 TKU917614:TKU917649 TUQ917614:TUQ917649 UEM917614:UEM917649 UOI917614:UOI917649 UYE917614:UYE917649 VIA917614:VIA917649 VRW917614:VRW917649 WBS917614:WBS917649 WLO917614:WLO917649 WVK917614:WVK917649 C983150:C983185 IY983150:IY983185 SU983150:SU983185 ACQ983150:ACQ983185 AMM983150:AMM983185 AWI983150:AWI983185 BGE983150:BGE983185 BQA983150:BQA983185 BZW983150:BZW983185 CJS983150:CJS983185 CTO983150:CTO983185 DDK983150:DDK983185 DNG983150:DNG983185 DXC983150:DXC983185 EGY983150:EGY983185 EQU983150:EQU983185 FAQ983150:FAQ983185 FKM983150:FKM983185 FUI983150:FUI983185 GEE983150:GEE983185 GOA983150:GOA983185 GXW983150:GXW983185 HHS983150:HHS983185 HRO983150:HRO983185 IBK983150:IBK983185 ILG983150:ILG983185 IVC983150:IVC983185 JEY983150:JEY983185 JOU983150:JOU983185 JYQ983150:JYQ983185 KIM983150:KIM983185 KSI983150:KSI983185 LCE983150:LCE983185 LMA983150:LMA983185 LVW983150:LVW983185 MFS983150:MFS983185 MPO983150:MPO983185 MZK983150:MZK983185 NJG983150:NJG983185 NTC983150:NTC983185 OCY983150:OCY983185 OMU983150:OMU983185 OWQ983150:OWQ983185 PGM983150:PGM983185 PQI983150:PQI983185 QAE983150:QAE983185 QKA983150:QKA983185 QTW983150:QTW983185 RDS983150:RDS983185 RNO983150:RNO983185 RXK983150:RXK983185 SHG983150:SHG983185 SRC983150:SRC983185 TAY983150:TAY983185 TKU983150:TKU983185 TUQ983150:TUQ983185 UEM983150:UEM983185 UOI983150:UOI983185 UYE983150:UYE983185 VIA983150:VIA983185 VRW983150:VRW983185 WBS983150:WBS983185 WLO983150:WLO983185 WVK983150:WVK983185 C157:E272 IY157:JA272 SU157:SW272 ACQ157:ACS272 AMM157:AMO272 AWI157:AWK272 BGE157:BGG272 BQA157:BQC272 BZW157:BZY272 CJS157:CJU272 CTO157:CTQ272 DDK157:DDM272 DNG157:DNI272 DXC157:DXE272 EGY157:EHA272 EQU157:EQW272 FAQ157:FAS272 FKM157:FKO272 FUI157:FUK272 GEE157:GEG272 GOA157:GOC272 GXW157:GXY272 HHS157:HHU272 HRO157:HRQ272 IBK157:IBM272 ILG157:ILI272 IVC157:IVE272 JEY157:JFA272 JOU157:JOW272 JYQ157:JYS272 KIM157:KIO272 KSI157:KSK272 LCE157:LCG272 LMA157:LMC272 LVW157:LVY272 MFS157:MFU272 MPO157:MPQ272 MZK157:MZM272 NJG157:NJI272 NTC157:NTE272 OCY157:ODA272 OMU157:OMW272 OWQ157:OWS272 PGM157:PGO272 PQI157:PQK272 QAE157:QAG272 QKA157:QKC272 QTW157:QTY272 RDS157:RDU272 RNO157:RNQ272 RXK157:RXM272 SHG157:SHI272 SRC157:SRE272 TAY157:TBA272 TKU157:TKW272 TUQ157:TUS272 UEM157:UEO272 UOI157:UOK272 UYE157:UYG272 VIA157:VIC272 VRW157:VRY272 WBS157:WBU272 WLO157:WLQ272 WVK157:WVM272 C65682:E65797 IY65682:JA65797 SU65682:SW65797 ACQ65682:ACS65797 AMM65682:AMO65797 AWI65682:AWK65797 BGE65682:BGG65797 BQA65682:BQC65797 BZW65682:BZY65797 CJS65682:CJU65797 CTO65682:CTQ65797 DDK65682:DDM65797 DNG65682:DNI65797 DXC65682:DXE65797 EGY65682:EHA65797 EQU65682:EQW65797 FAQ65682:FAS65797 FKM65682:FKO65797 FUI65682:FUK65797 GEE65682:GEG65797 GOA65682:GOC65797 GXW65682:GXY65797 HHS65682:HHU65797 HRO65682:HRQ65797 IBK65682:IBM65797 ILG65682:ILI65797 IVC65682:IVE65797 JEY65682:JFA65797 JOU65682:JOW65797 JYQ65682:JYS65797 KIM65682:KIO65797 KSI65682:KSK65797 LCE65682:LCG65797 LMA65682:LMC65797 LVW65682:LVY65797 MFS65682:MFU65797 MPO65682:MPQ65797 MZK65682:MZM65797 NJG65682:NJI65797 NTC65682:NTE65797 OCY65682:ODA65797 OMU65682:OMW65797 OWQ65682:OWS65797 PGM65682:PGO65797 PQI65682:PQK65797 QAE65682:QAG65797 QKA65682:QKC65797 QTW65682:QTY65797 RDS65682:RDU65797 RNO65682:RNQ65797 RXK65682:RXM65797 SHG65682:SHI65797 SRC65682:SRE65797 TAY65682:TBA65797 TKU65682:TKW65797 TUQ65682:TUS65797 UEM65682:UEO65797 UOI65682:UOK65797 UYE65682:UYG65797 VIA65682:VIC65797 VRW65682:VRY65797 WBS65682:WBU65797 WLO65682:WLQ65797 WVK65682:WVM65797 C131218:E131333 IY131218:JA131333 SU131218:SW131333 ACQ131218:ACS131333 AMM131218:AMO131333 AWI131218:AWK131333 BGE131218:BGG131333 BQA131218:BQC131333 BZW131218:BZY131333 CJS131218:CJU131333 CTO131218:CTQ131333 DDK131218:DDM131333 DNG131218:DNI131333 DXC131218:DXE131333 EGY131218:EHA131333 EQU131218:EQW131333 FAQ131218:FAS131333 FKM131218:FKO131333 FUI131218:FUK131333 GEE131218:GEG131333 GOA131218:GOC131333 GXW131218:GXY131333 HHS131218:HHU131333 HRO131218:HRQ131333 IBK131218:IBM131333 ILG131218:ILI131333 IVC131218:IVE131333 JEY131218:JFA131333 JOU131218:JOW131333 JYQ131218:JYS131333 KIM131218:KIO131333 KSI131218:KSK131333 LCE131218:LCG131333 LMA131218:LMC131333 LVW131218:LVY131333 MFS131218:MFU131333 MPO131218:MPQ131333 MZK131218:MZM131333 NJG131218:NJI131333 NTC131218:NTE131333 OCY131218:ODA131333 OMU131218:OMW131333 OWQ131218:OWS131333 PGM131218:PGO131333 PQI131218:PQK131333 QAE131218:QAG131333 QKA131218:QKC131333 QTW131218:QTY131333 RDS131218:RDU131333 RNO131218:RNQ131333 RXK131218:RXM131333 SHG131218:SHI131333 SRC131218:SRE131333 TAY131218:TBA131333 TKU131218:TKW131333 TUQ131218:TUS131333 UEM131218:UEO131333 UOI131218:UOK131333 UYE131218:UYG131333 VIA131218:VIC131333 VRW131218:VRY131333 WBS131218:WBU131333 WLO131218:WLQ131333 WVK131218:WVM131333 C196754:E196869 IY196754:JA196869 SU196754:SW196869 ACQ196754:ACS196869 AMM196754:AMO196869 AWI196754:AWK196869 BGE196754:BGG196869 BQA196754:BQC196869 BZW196754:BZY196869 CJS196754:CJU196869 CTO196754:CTQ196869 DDK196754:DDM196869 DNG196754:DNI196869 DXC196754:DXE196869 EGY196754:EHA196869 EQU196754:EQW196869 FAQ196754:FAS196869 FKM196754:FKO196869 FUI196754:FUK196869 GEE196754:GEG196869 GOA196754:GOC196869 GXW196754:GXY196869 HHS196754:HHU196869 HRO196754:HRQ196869 IBK196754:IBM196869 ILG196754:ILI196869 IVC196754:IVE196869 JEY196754:JFA196869 JOU196754:JOW196869 JYQ196754:JYS196869 KIM196754:KIO196869 KSI196754:KSK196869 LCE196754:LCG196869 LMA196754:LMC196869 LVW196754:LVY196869 MFS196754:MFU196869 MPO196754:MPQ196869 MZK196754:MZM196869 NJG196754:NJI196869 NTC196754:NTE196869 OCY196754:ODA196869 OMU196754:OMW196869 OWQ196754:OWS196869 PGM196754:PGO196869 PQI196754:PQK196869 QAE196754:QAG196869 QKA196754:QKC196869 QTW196754:QTY196869 RDS196754:RDU196869 RNO196754:RNQ196869 RXK196754:RXM196869 SHG196754:SHI196869 SRC196754:SRE196869 TAY196754:TBA196869 TKU196754:TKW196869 TUQ196754:TUS196869 UEM196754:UEO196869 UOI196754:UOK196869 UYE196754:UYG196869 VIA196754:VIC196869 VRW196754:VRY196869 WBS196754:WBU196869 WLO196754:WLQ196869 WVK196754:WVM196869 C262290:E262405 IY262290:JA262405 SU262290:SW262405 ACQ262290:ACS262405 AMM262290:AMO262405 AWI262290:AWK262405 BGE262290:BGG262405 BQA262290:BQC262405 BZW262290:BZY262405 CJS262290:CJU262405 CTO262290:CTQ262405 DDK262290:DDM262405 DNG262290:DNI262405 DXC262290:DXE262405 EGY262290:EHA262405 EQU262290:EQW262405 FAQ262290:FAS262405 FKM262290:FKO262405 FUI262290:FUK262405 GEE262290:GEG262405 GOA262290:GOC262405 GXW262290:GXY262405 HHS262290:HHU262405 HRO262290:HRQ262405 IBK262290:IBM262405 ILG262290:ILI262405 IVC262290:IVE262405 JEY262290:JFA262405 JOU262290:JOW262405 JYQ262290:JYS262405 KIM262290:KIO262405 KSI262290:KSK262405 LCE262290:LCG262405 LMA262290:LMC262405 LVW262290:LVY262405 MFS262290:MFU262405 MPO262290:MPQ262405 MZK262290:MZM262405 NJG262290:NJI262405 NTC262290:NTE262405 OCY262290:ODA262405 OMU262290:OMW262405 OWQ262290:OWS262405 PGM262290:PGO262405 PQI262290:PQK262405 QAE262290:QAG262405 QKA262290:QKC262405 QTW262290:QTY262405 RDS262290:RDU262405 RNO262290:RNQ262405 RXK262290:RXM262405 SHG262290:SHI262405 SRC262290:SRE262405 TAY262290:TBA262405 TKU262290:TKW262405 TUQ262290:TUS262405 UEM262290:UEO262405 UOI262290:UOK262405 UYE262290:UYG262405 VIA262290:VIC262405 VRW262290:VRY262405 WBS262290:WBU262405 WLO262290:WLQ262405 WVK262290:WVM262405 C327826:E327941 IY327826:JA327941 SU327826:SW327941 ACQ327826:ACS327941 AMM327826:AMO327941 AWI327826:AWK327941 BGE327826:BGG327941 BQA327826:BQC327941 BZW327826:BZY327941 CJS327826:CJU327941 CTO327826:CTQ327941 DDK327826:DDM327941 DNG327826:DNI327941 DXC327826:DXE327941 EGY327826:EHA327941 EQU327826:EQW327941 FAQ327826:FAS327941 FKM327826:FKO327941 FUI327826:FUK327941 GEE327826:GEG327941 GOA327826:GOC327941 GXW327826:GXY327941 HHS327826:HHU327941 HRO327826:HRQ327941 IBK327826:IBM327941 ILG327826:ILI327941 IVC327826:IVE327941 JEY327826:JFA327941 JOU327826:JOW327941 JYQ327826:JYS327941 KIM327826:KIO327941 KSI327826:KSK327941 LCE327826:LCG327941 LMA327826:LMC327941 LVW327826:LVY327941 MFS327826:MFU327941 MPO327826:MPQ327941 MZK327826:MZM327941 NJG327826:NJI327941 NTC327826:NTE327941 OCY327826:ODA327941 OMU327826:OMW327941 OWQ327826:OWS327941 PGM327826:PGO327941 PQI327826:PQK327941 QAE327826:QAG327941 QKA327826:QKC327941 QTW327826:QTY327941 RDS327826:RDU327941 RNO327826:RNQ327941 RXK327826:RXM327941 SHG327826:SHI327941 SRC327826:SRE327941 TAY327826:TBA327941 TKU327826:TKW327941 TUQ327826:TUS327941 UEM327826:UEO327941 UOI327826:UOK327941 UYE327826:UYG327941 VIA327826:VIC327941 VRW327826:VRY327941 WBS327826:WBU327941 WLO327826:WLQ327941 WVK327826:WVM327941 C393362:E393477 IY393362:JA393477 SU393362:SW393477 ACQ393362:ACS393477 AMM393362:AMO393477 AWI393362:AWK393477 BGE393362:BGG393477 BQA393362:BQC393477 BZW393362:BZY393477 CJS393362:CJU393477 CTO393362:CTQ393477 DDK393362:DDM393477 DNG393362:DNI393477 DXC393362:DXE393477 EGY393362:EHA393477 EQU393362:EQW393477 FAQ393362:FAS393477 FKM393362:FKO393477 FUI393362:FUK393477 GEE393362:GEG393477 GOA393362:GOC393477 GXW393362:GXY393477 HHS393362:HHU393477 HRO393362:HRQ393477 IBK393362:IBM393477 ILG393362:ILI393477 IVC393362:IVE393477 JEY393362:JFA393477 JOU393362:JOW393477 JYQ393362:JYS393477 KIM393362:KIO393477 KSI393362:KSK393477 LCE393362:LCG393477 LMA393362:LMC393477 LVW393362:LVY393477 MFS393362:MFU393477 MPO393362:MPQ393477 MZK393362:MZM393477 NJG393362:NJI393477 NTC393362:NTE393477 OCY393362:ODA393477 OMU393362:OMW393477 OWQ393362:OWS393477 PGM393362:PGO393477 PQI393362:PQK393477 QAE393362:QAG393477 QKA393362:QKC393477 QTW393362:QTY393477 RDS393362:RDU393477 RNO393362:RNQ393477 RXK393362:RXM393477 SHG393362:SHI393477 SRC393362:SRE393477 TAY393362:TBA393477 TKU393362:TKW393477 TUQ393362:TUS393477 UEM393362:UEO393477 UOI393362:UOK393477 UYE393362:UYG393477 VIA393362:VIC393477 VRW393362:VRY393477 WBS393362:WBU393477 WLO393362:WLQ393477 WVK393362:WVM393477 C458898:E459013 IY458898:JA459013 SU458898:SW459013 ACQ458898:ACS459013 AMM458898:AMO459013 AWI458898:AWK459013 BGE458898:BGG459013 BQA458898:BQC459013 BZW458898:BZY459013 CJS458898:CJU459013 CTO458898:CTQ459013 DDK458898:DDM459013 DNG458898:DNI459013 DXC458898:DXE459013 EGY458898:EHA459013 EQU458898:EQW459013 FAQ458898:FAS459013 FKM458898:FKO459013 FUI458898:FUK459013 GEE458898:GEG459013 GOA458898:GOC459013 GXW458898:GXY459013 HHS458898:HHU459013 HRO458898:HRQ459013 IBK458898:IBM459013 ILG458898:ILI459013 IVC458898:IVE459013 JEY458898:JFA459013 JOU458898:JOW459013 JYQ458898:JYS459013 KIM458898:KIO459013 KSI458898:KSK459013 LCE458898:LCG459013 LMA458898:LMC459013 LVW458898:LVY459013 MFS458898:MFU459013 MPO458898:MPQ459013 MZK458898:MZM459013 NJG458898:NJI459013 NTC458898:NTE459013 OCY458898:ODA459013 OMU458898:OMW459013 OWQ458898:OWS459013 PGM458898:PGO459013 PQI458898:PQK459013 QAE458898:QAG459013 QKA458898:QKC459013 QTW458898:QTY459013 RDS458898:RDU459013 RNO458898:RNQ459013 RXK458898:RXM459013 SHG458898:SHI459013 SRC458898:SRE459013 TAY458898:TBA459013 TKU458898:TKW459013 TUQ458898:TUS459013 UEM458898:UEO459013 UOI458898:UOK459013 UYE458898:UYG459013 VIA458898:VIC459013 VRW458898:VRY459013 WBS458898:WBU459013 WLO458898:WLQ459013 WVK458898:WVM459013 C524434:E524549 IY524434:JA524549 SU524434:SW524549 ACQ524434:ACS524549 AMM524434:AMO524549 AWI524434:AWK524549 BGE524434:BGG524549 BQA524434:BQC524549 BZW524434:BZY524549 CJS524434:CJU524549 CTO524434:CTQ524549 DDK524434:DDM524549 DNG524434:DNI524549 DXC524434:DXE524549 EGY524434:EHA524549 EQU524434:EQW524549 FAQ524434:FAS524549 FKM524434:FKO524549 FUI524434:FUK524549 GEE524434:GEG524549 GOA524434:GOC524549 GXW524434:GXY524549 HHS524434:HHU524549 HRO524434:HRQ524549 IBK524434:IBM524549 ILG524434:ILI524549 IVC524434:IVE524549 JEY524434:JFA524549 JOU524434:JOW524549 JYQ524434:JYS524549 KIM524434:KIO524549 KSI524434:KSK524549 LCE524434:LCG524549 LMA524434:LMC524549 LVW524434:LVY524549 MFS524434:MFU524549 MPO524434:MPQ524549 MZK524434:MZM524549 NJG524434:NJI524549 NTC524434:NTE524549 OCY524434:ODA524549 OMU524434:OMW524549 OWQ524434:OWS524549 PGM524434:PGO524549 PQI524434:PQK524549 QAE524434:QAG524549 QKA524434:QKC524549 QTW524434:QTY524549 RDS524434:RDU524549 RNO524434:RNQ524549 RXK524434:RXM524549 SHG524434:SHI524549 SRC524434:SRE524549 TAY524434:TBA524549 TKU524434:TKW524549 TUQ524434:TUS524549 UEM524434:UEO524549 UOI524434:UOK524549 UYE524434:UYG524549 VIA524434:VIC524549 VRW524434:VRY524549 WBS524434:WBU524549 WLO524434:WLQ524549 WVK524434:WVM524549 C589970:E590085 IY589970:JA590085 SU589970:SW590085 ACQ589970:ACS590085 AMM589970:AMO590085 AWI589970:AWK590085 BGE589970:BGG590085 BQA589970:BQC590085 BZW589970:BZY590085 CJS589970:CJU590085 CTO589970:CTQ590085 DDK589970:DDM590085 DNG589970:DNI590085 DXC589970:DXE590085 EGY589970:EHA590085 EQU589970:EQW590085 FAQ589970:FAS590085 FKM589970:FKO590085 FUI589970:FUK590085 GEE589970:GEG590085 GOA589970:GOC590085 GXW589970:GXY590085 HHS589970:HHU590085 HRO589970:HRQ590085 IBK589970:IBM590085 ILG589970:ILI590085 IVC589970:IVE590085 JEY589970:JFA590085 JOU589970:JOW590085 JYQ589970:JYS590085 KIM589970:KIO590085 KSI589970:KSK590085 LCE589970:LCG590085 LMA589970:LMC590085 LVW589970:LVY590085 MFS589970:MFU590085 MPO589970:MPQ590085 MZK589970:MZM590085 NJG589970:NJI590085 NTC589970:NTE590085 OCY589970:ODA590085 OMU589970:OMW590085 OWQ589970:OWS590085 PGM589970:PGO590085 PQI589970:PQK590085 QAE589970:QAG590085 QKA589970:QKC590085 QTW589970:QTY590085 RDS589970:RDU590085 RNO589970:RNQ590085 RXK589970:RXM590085 SHG589970:SHI590085 SRC589970:SRE590085 TAY589970:TBA590085 TKU589970:TKW590085 TUQ589970:TUS590085 UEM589970:UEO590085 UOI589970:UOK590085 UYE589970:UYG590085 VIA589970:VIC590085 VRW589970:VRY590085 WBS589970:WBU590085 WLO589970:WLQ590085 WVK589970:WVM590085 C655506:E655621 IY655506:JA655621 SU655506:SW655621 ACQ655506:ACS655621 AMM655506:AMO655621 AWI655506:AWK655621 BGE655506:BGG655621 BQA655506:BQC655621 BZW655506:BZY655621 CJS655506:CJU655621 CTO655506:CTQ655621 DDK655506:DDM655621 DNG655506:DNI655621 DXC655506:DXE655621 EGY655506:EHA655621 EQU655506:EQW655621 FAQ655506:FAS655621 FKM655506:FKO655621 FUI655506:FUK655621 GEE655506:GEG655621 GOA655506:GOC655621 GXW655506:GXY655621 HHS655506:HHU655621 HRO655506:HRQ655621 IBK655506:IBM655621 ILG655506:ILI655621 IVC655506:IVE655621 JEY655506:JFA655621 JOU655506:JOW655621 JYQ655506:JYS655621 KIM655506:KIO655621 KSI655506:KSK655621 LCE655506:LCG655621 LMA655506:LMC655621 LVW655506:LVY655621 MFS655506:MFU655621 MPO655506:MPQ655621 MZK655506:MZM655621 NJG655506:NJI655621 NTC655506:NTE655621 OCY655506:ODA655621 OMU655506:OMW655621 OWQ655506:OWS655621 PGM655506:PGO655621 PQI655506:PQK655621 QAE655506:QAG655621 QKA655506:QKC655621 QTW655506:QTY655621 RDS655506:RDU655621 RNO655506:RNQ655621 RXK655506:RXM655621 SHG655506:SHI655621 SRC655506:SRE655621 TAY655506:TBA655621 TKU655506:TKW655621 TUQ655506:TUS655621 UEM655506:UEO655621 UOI655506:UOK655621 UYE655506:UYG655621 VIA655506:VIC655621 VRW655506:VRY655621 WBS655506:WBU655621 WLO655506:WLQ655621 WVK655506:WVM655621 C721042:E721157 IY721042:JA721157 SU721042:SW721157 ACQ721042:ACS721157 AMM721042:AMO721157 AWI721042:AWK721157 BGE721042:BGG721157 BQA721042:BQC721157 BZW721042:BZY721157 CJS721042:CJU721157 CTO721042:CTQ721157 DDK721042:DDM721157 DNG721042:DNI721157 DXC721042:DXE721157 EGY721042:EHA721157 EQU721042:EQW721157 FAQ721042:FAS721157 FKM721042:FKO721157 FUI721042:FUK721157 GEE721042:GEG721157 GOA721042:GOC721157 GXW721042:GXY721157 HHS721042:HHU721157 HRO721042:HRQ721157 IBK721042:IBM721157 ILG721042:ILI721157 IVC721042:IVE721157 JEY721042:JFA721157 JOU721042:JOW721157 JYQ721042:JYS721157 KIM721042:KIO721157 KSI721042:KSK721157 LCE721042:LCG721157 LMA721042:LMC721157 LVW721042:LVY721157 MFS721042:MFU721157 MPO721042:MPQ721157 MZK721042:MZM721157 NJG721042:NJI721157 NTC721042:NTE721157 OCY721042:ODA721157 OMU721042:OMW721157 OWQ721042:OWS721157 PGM721042:PGO721157 PQI721042:PQK721157 QAE721042:QAG721157 QKA721042:QKC721157 QTW721042:QTY721157 RDS721042:RDU721157 RNO721042:RNQ721157 RXK721042:RXM721157 SHG721042:SHI721157 SRC721042:SRE721157 TAY721042:TBA721157 TKU721042:TKW721157 TUQ721042:TUS721157 UEM721042:UEO721157 UOI721042:UOK721157 UYE721042:UYG721157 VIA721042:VIC721157 VRW721042:VRY721157 WBS721042:WBU721157 WLO721042:WLQ721157 WVK721042:WVM721157 C786578:E786693 IY786578:JA786693 SU786578:SW786693 ACQ786578:ACS786693 AMM786578:AMO786693 AWI786578:AWK786693 BGE786578:BGG786693 BQA786578:BQC786693 BZW786578:BZY786693 CJS786578:CJU786693 CTO786578:CTQ786693 DDK786578:DDM786693 DNG786578:DNI786693 DXC786578:DXE786693 EGY786578:EHA786693 EQU786578:EQW786693 FAQ786578:FAS786693 FKM786578:FKO786693 FUI786578:FUK786693 GEE786578:GEG786693 GOA786578:GOC786693 GXW786578:GXY786693 HHS786578:HHU786693 HRO786578:HRQ786693 IBK786578:IBM786693 ILG786578:ILI786693 IVC786578:IVE786693 JEY786578:JFA786693 JOU786578:JOW786693 JYQ786578:JYS786693 KIM786578:KIO786693 KSI786578:KSK786693 LCE786578:LCG786693 LMA786578:LMC786693 LVW786578:LVY786693 MFS786578:MFU786693 MPO786578:MPQ786693 MZK786578:MZM786693 NJG786578:NJI786693 NTC786578:NTE786693 OCY786578:ODA786693 OMU786578:OMW786693 OWQ786578:OWS786693 PGM786578:PGO786693 PQI786578:PQK786693 QAE786578:QAG786693 QKA786578:QKC786693 QTW786578:QTY786693 RDS786578:RDU786693 RNO786578:RNQ786693 RXK786578:RXM786693 SHG786578:SHI786693 SRC786578:SRE786693 TAY786578:TBA786693 TKU786578:TKW786693 TUQ786578:TUS786693 UEM786578:UEO786693 UOI786578:UOK786693 UYE786578:UYG786693 VIA786578:VIC786693 VRW786578:VRY786693 WBS786578:WBU786693 WLO786578:WLQ786693 WVK786578:WVM786693 C852114:E852229 IY852114:JA852229 SU852114:SW852229 ACQ852114:ACS852229 AMM852114:AMO852229 AWI852114:AWK852229 BGE852114:BGG852229 BQA852114:BQC852229 BZW852114:BZY852229 CJS852114:CJU852229 CTO852114:CTQ852229 DDK852114:DDM852229 DNG852114:DNI852229 DXC852114:DXE852229 EGY852114:EHA852229 EQU852114:EQW852229 FAQ852114:FAS852229 FKM852114:FKO852229 FUI852114:FUK852229 GEE852114:GEG852229 GOA852114:GOC852229 GXW852114:GXY852229 HHS852114:HHU852229 HRO852114:HRQ852229 IBK852114:IBM852229 ILG852114:ILI852229 IVC852114:IVE852229 JEY852114:JFA852229 JOU852114:JOW852229 JYQ852114:JYS852229 KIM852114:KIO852229 KSI852114:KSK852229 LCE852114:LCG852229 LMA852114:LMC852229 LVW852114:LVY852229 MFS852114:MFU852229 MPO852114:MPQ852229 MZK852114:MZM852229 NJG852114:NJI852229 NTC852114:NTE852229 OCY852114:ODA852229 OMU852114:OMW852229 OWQ852114:OWS852229 PGM852114:PGO852229 PQI852114:PQK852229 QAE852114:QAG852229 QKA852114:QKC852229 QTW852114:QTY852229 RDS852114:RDU852229 RNO852114:RNQ852229 RXK852114:RXM852229 SHG852114:SHI852229 SRC852114:SRE852229 TAY852114:TBA852229 TKU852114:TKW852229 TUQ852114:TUS852229 UEM852114:UEO852229 UOI852114:UOK852229 UYE852114:UYG852229 VIA852114:VIC852229 VRW852114:VRY852229 WBS852114:WBU852229 WLO852114:WLQ852229 WVK852114:WVM852229 C917650:E917765 IY917650:JA917765 SU917650:SW917765 ACQ917650:ACS917765 AMM917650:AMO917765 AWI917650:AWK917765 BGE917650:BGG917765 BQA917650:BQC917765 BZW917650:BZY917765 CJS917650:CJU917765 CTO917650:CTQ917765 DDK917650:DDM917765 DNG917650:DNI917765 DXC917650:DXE917765 EGY917650:EHA917765 EQU917650:EQW917765 FAQ917650:FAS917765 FKM917650:FKO917765 FUI917650:FUK917765 GEE917650:GEG917765 GOA917650:GOC917765 GXW917650:GXY917765 HHS917650:HHU917765 HRO917650:HRQ917765 IBK917650:IBM917765 ILG917650:ILI917765 IVC917650:IVE917765 JEY917650:JFA917765 JOU917650:JOW917765 JYQ917650:JYS917765 KIM917650:KIO917765 KSI917650:KSK917765 LCE917650:LCG917765 LMA917650:LMC917765 LVW917650:LVY917765 MFS917650:MFU917765 MPO917650:MPQ917765 MZK917650:MZM917765 NJG917650:NJI917765 NTC917650:NTE917765 OCY917650:ODA917765 OMU917650:OMW917765 OWQ917650:OWS917765 PGM917650:PGO917765 PQI917650:PQK917765 QAE917650:QAG917765 QKA917650:QKC917765 QTW917650:QTY917765 RDS917650:RDU917765 RNO917650:RNQ917765 RXK917650:RXM917765 SHG917650:SHI917765 SRC917650:SRE917765 TAY917650:TBA917765 TKU917650:TKW917765 TUQ917650:TUS917765 UEM917650:UEO917765 UOI917650:UOK917765 UYE917650:UYG917765 VIA917650:VIC917765 VRW917650:VRY917765 WBS917650:WBU917765 WLO917650:WLQ917765 WVK917650:WVM917765 C983186:E983301 IY983186:JA983301 SU983186:SW983301 ACQ983186:ACS983301 AMM983186:AMO983301 AWI983186:AWK983301 BGE983186:BGG983301 BQA983186:BQC983301 BZW983186:BZY983301 CJS983186:CJU983301 CTO983186:CTQ983301 DDK983186:DDM983301 DNG983186:DNI983301 DXC983186:DXE983301 EGY983186:EHA983301 EQU983186:EQW983301 FAQ983186:FAS983301 FKM983186:FKO983301 FUI983186:FUK983301 GEE983186:GEG983301 GOA983186:GOC983301 GXW983186:GXY983301 HHS983186:HHU983301 HRO983186:HRQ983301 IBK983186:IBM983301 ILG983186:ILI983301 IVC983186:IVE983301 JEY983186:JFA983301 JOU983186:JOW983301 JYQ983186:JYS983301 KIM983186:KIO983301 KSI983186:KSK983301 LCE983186:LCG983301 LMA983186:LMC983301 LVW983186:LVY983301 MFS983186:MFU983301 MPO983186:MPQ983301 MZK983186:MZM983301 NJG983186:NJI983301 NTC983186:NTE983301 OCY983186:ODA983301 OMU983186:OMW983301 OWQ983186:OWS983301 PGM983186:PGO983301 PQI983186:PQK983301 QAE983186:QAG983301 QKA983186:QKC983301 QTW983186:QTY983301 RDS983186:RDU983301 RNO983186:RNQ983301 RXK983186:RXM983301 SHG983186:SHI983301 SRC983186:SRE983301 TAY983186:TBA983301 TKU983186:TKW983301 TUQ983186:TUS983301 UEM983186:UEO983301 UOI983186:UOK983301 UYE983186:UYG983301 VIA983186:VIC983301 VRW983186:VRY983301 WBS983186:WBU983301 WLO983186:WLQ983301 WVK983186:WVM983301 F360:F364 JB360:JB364 SX360:SX364 ACT360:ACT364 AMP360:AMP364 AWL360:AWL364 BGH360:BGH364 BQD360:BQD364 BZZ360:BZZ364 CJV360:CJV364 CTR360:CTR364 DDN360:DDN364 DNJ360:DNJ364 DXF360:DXF364 EHB360:EHB364 EQX360:EQX364 FAT360:FAT364 FKP360:FKP364 FUL360:FUL364 GEH360:GEH364 GOD360:GOD364 GXZ360:GXZ364 HHV360:HHV364 HRR360:HRR364 IBN360:IBN364 ILJ360:ILJ364 IVF360:IVF364 JFB360:JFB364 JOX360:JOX364 JYT360:JYT364 KIP360:KIP364 KSL360:KSL364 LCH360:LCH364 LMD360:LMD364 LVZ360:LVZ364 MFV360:MFV364 MPR360:MPR364 MZN360:MZN364 NJJ360:NJJ364 NTF360:NTF364 ODB360:ODB364 OMX360:OMX364 OWT360:OWT364 PGP360:PGP364 PQL360:PQL364 QAH360:QAH364 QKD360:QKD364 QTZ360:QTZ364 RDV360:RDV364 RNR360:RNR364 RXN360:RXN364 SHJ360:SHJ364 SRF360:SRF364 TBB360:TBB364 TKX360:TKX364 TUT360:TUT364 UEP360:UEP364 UOL360:UOL364 UYH360:UYH364 VID360:VID364 VRZ360:VRZ364 WBV360:WBV364 WLR360:WLR364 WVN360:WVN364 F65885:F65889 JB65885:JB65889 SX65885:SX65889 ACT65885:ACT65889 AMP65885:AMP65889 AWL65885:AWL65889 BGH65885:BGH65889 BQD65885:BQD65889 BZZ65885:BZZ65889 CJV65885:CJV65889 CTR65885:CTR65889 DDN65885:DDN65889 DNJ65885:DNJ65889 DXF65885:DXF65889 EHB65885:EHB65889 EQX65885:EQX65889 FAT65885:FAT65889 FKP65885:FKP65889 FUL65885:FUL65889 GEH65885:GEH65889 GOD65885:GOD65889 GXZ65885:GXZ65889 HHV65885:HHV65889 HRR65885:HRR65889 IBN65885:IBN65889 ILJ65885:ILJ65889 IVF65885:IVF65889 JFB65885:JFB65889 JOX65885:JOX65889 JYT65885:JYT65889 KIP65885:KIP65889 KSL65885:KSL65889 LCH65885:LCH65889 LMD65885:LMD65889 LVZ65885:LVZ65889 MFV65885:MFV65889 MPR65885:MPR65889 MZN65885:MZN65889 NJJ65885:NJJ65889 NTF65885:NTF65889 ODB65885:ODB65889 OMX65885:OMX65889 OWT65885:OWT65889 PGP65885:PGP65889 PQL65885:PQL65889 QAH65885:QAH65889 QKD65885:QKD65889 QTZ65885:QTZ65889 RDV65885:RDV65889 RNR65885:RNR65889 RXN65885:RXN65889 SHJ65885:SHJ65889 SRF65885:SRF65889 TBB65885:TBB65889 TKX65885:TKX65889 TUT65885:TUT65889 UEP65885:UEP65889 UOL65885:UOL65889 UYH65885:UYH65889 VID65885:VID65889 VRZ65885:VRZ65889 WBV65885:WBV65889 WLR65885:WLR65889 WVN65885:WVN65889 F131421:F131425 JB131421:JB131425 SX131421:SX131425 ACT131421:ACT131425 AMP131421:AMP131425 AWL131421:AWL131425 BGH131421:BGH131425 BQD131421:BQD131425 BZZ131421:BZZ131425 CJV131421:CJV131425 CTR131421:CTR131425 DDN131421:DDN131425 DNJ131421:DNJ131425 DXF131421:DXF131425 EHB131421:EHB131425 EQX131421:EQX131425 FAT131421:FAT131425 FKP131421:FKP131425 FUL131421:FUL131425 GEH131421:GEH131425 GOD131421:GOD131425 GXZ131421:GXZ131425 HHV131421:HHV131425 HRR131421:HRR131425 IBN131421:IBN131425 ILJ131421:ILJ131425 IVF131421:IVF131425 JFB131421:JFB131425 JOX131421:JOX131425 JYT131421:JYT131425 KIP131421:KIP131425 KSL131421:KSL131425 LCH131421:LCH131425 LMD131421:LMD131425 LVZ131421:LVZ131425 MFV131421:MFV131425 MPR131421:MPR131425 MZN131421:MZN131425 NJJ131421:NJJ131425 NTF131421:NTF131425 ODB131421:ODB131425 OMX131421:OMX131425 OWT131421:OWT131425 PGP131421:PGP131425 PQL131421:PQL131425 QAH131421:QAH131425 QKD131421:QKD131425 QTZ131421:QTZ131425 RDV131421:RDV131425 RNR131421:RNR131425 RXN131421:RXN131425 SHJ131421:SHJ131425 SRF131421:SRF131425 TBB131421:TBB131425 TKX131421:TKX131425 TUT131421:TUT131425 UEP131421:UEP131425 UOL131421:UOL131425 UYH131421:UYH131425 VID131421:VID131425 VRZ131421:VRZ131425 WBV131421:WBV131425 WLR131421:WLR131425 WVN131421:WVN131425 F196957:F196961 JB196957:JB196961 SX196957:SX196961 ACT196957:ACT196961 AMP196957:AMP196961 AWL196957:AWL196961 BGH196957:BGH196961 BQD196957:BQD196961 BZZ196957:BZZ196961 CJV196957:CJV196961 CTR196957:CTR196961 DDN196957:DDN196961 DNJ196957:DNJ196961 DXF196957:DXF196961 EHB196957:EHB196961 EQX196957:EQX196961 FAT196957:FAT196961 FKP196957:FKP196961 FUL196957:FUL196961 GEH196957:GEH196961 GOD196957:GOD196961 GXZ196957:GXZ196961 HHV196957:HHV196961 HRR196957:HRR196961 IBN196957:IBN196961 ILJ196957:ILJ196961 IVF196957:IVF196961 JFB196957:JFB196961 JOX196957:JOX196961 JYT196957:JYT196961 KIP196957:KIP196961 KSL196957:KSL196961 LCH196957:LCH196961 LMD196957:LMD196961 LVZ196957:LVZ196961 MFV196957:MFV196961 MPR196957:MPR196961 MZN196957:MZN196961 NJJ196957:NJJ196961 NTF196957:NTF196961 ODB196957:ODB196961 OMX196957:OMX196961 OWT196957:OWT196961 PGP196957:PGP196961 PQL196957:PQL196961 QAH196957:QAH196961 QKD196957:QKD196961 QTZ196957:QTZ196961 RDV196957:RDV196961 RNR196957:RNR196961 RXN196957:RXN196961 SHJ196957:SHJ196961 SRF196957:SRF196961 TBB196957:TBB196961 TKX196957:TKX196961 TUT196957:TUT196961 UEP196957:UEP196961 UOL196957:UOL196961 UYH196957:UYH196961 VID196957:VID196961 VRZ196957:VRZ196961 WBV196957:WBV196961 WLR196957:WLR196961 WVN196957:WVN196961 F262493:F262497 JB262493:JB262497 SX262493:SX262497 ACT262493:ACT262497 AMP262493:AMP262497 AWL262493:AWL262497 BGH262493:BGH262497 BQD262493:BQD262497 BZZ262493:BZZ262497 CJV262493:CJV262497 CTR262493:CTR262497 DDN262493:DDN262497 DNJ262493:DNJ262497 DXF262493:DXF262497 EHB262493:EHB262497 EQX262493:EQX262497 FAT262493:FAT262497 FKP262493:FKP262497 FUL262493:FUL262497 GEH262493:GEH262497 GOD262493:GOD262497 GXZ262493:GXZ262497 HHV262493:HHV262497 HRR262493:HRR262497 IBN262493:IBN262497 ILJ262493:ILJ262497 IVF262493:IVF262497 JFB262493:JFB262497 JOX262493:JOX262497 JYT262493:JYT262497 KIP262493:KIP262497 KSL262493:KSL262497 LCH262493:LCH262497 LMD262493:LMD262497 LVZ262493:LVZ262497 MFV262493:MFV262497 MPR262493:MPR262497 MZN262493:MZN262497 NJJ262493:NJJ262497 NTF262493:NTF262497 ODB262493:ODB262497 OMX262493:OMX262497 OWT262493:OWT262497 PGP262493:PGP262497 PQL262493:PQL262497 QAH262493:QAH262497 QKD262493:QKD262497 QTZ262493:QTZ262497 RDV262493:RDV262497 RNR262493:RNR262497 RXN262493:RXN262497 SHJ262493:SHJ262497 SRF262493:SRF262497 TBB262493:TBB262497 TKX262493:TKX262497 TUT262493:TUT262497 UEP262493:UEP262497 UOL262493:UOL262497 UYH262493:UYH262497 VID262493:VID262497 VRZ262493:VRZ262497 WBV262493:WBV262497 WLR262493:WLR262497 WVN262493:WVN262497 F328029:F328033 JB328029:JB328033 SX328029:SX328033 ACT328029:ACT328033 AMP328029:AMP328033 AWL328029:AWL328033 BGH328029:BGH328033 BQD328029:BQD328033 BZZ328029:BZZ328033 CJV328029:CJV328033 CTR328029:CTR328033 DDN328029:DDN328033 DNJ328029:DNJ328033 DXF328029:DXF328033 EHB328029:EHB328033 EQX328029:EQX328033 FAT328029:FAT328033 FKP328029:FKP328033 FUL328029:FUL328033 GEH328029:GEH328033 GOD328029:GOD328033 GXZ328029:GXZ328033 HHV328029:HHV328033 HRR328029:HRR328033 IBN328029:IBN328033 ILJ328029:ILJ328033 IVF328029:IVF328033 JFB328029:JFB328033 JOX328029:JOX328033 JYT328029:JYT328033 KIP328029:KIP328033 KSL328029:KSL328033 LCH328029:LCH328033 LMD328029:LMD328033 LVZ328029:LVZ328033 MFV328029:MFV328033 MPR328029:MPR328033 MZN328029:MZN328033 NJJ328029:NJJ328033 NTF328029:NTF328033 ODB328029:ODB328033 OMX328029:OMX328033 OWT328029:OWT328033 PGP328029:PGP328033 PQL328029:PQL328033 QAH328029:QAH328033 QKD328029:QKD328033 QTZ328029:QTZ328033 RDV328029:RDV328033 RNR328029:RNR328033 RXN328029:RXN328033 SHJ328029:SHJ328033 SRF328029:SRF328033 TBB328029:TBB328033 TKX328029:TKX328033 TUT328029:TUT328033 UEP328029:UEP328033 UOL328029:UOL328033 UYH328029:UYH328033 VID328029:VID328033 VRZ328029:VRZ328033 WBV328029:WBV328033 WLR328029:WLR328033 WVN328029:WVN328033 F393565:F393569 JB393565:JB393569 SX393565:SX393569 ACT393565:ACT393569 AMP393565:AMP393569 AWL393565:AWL393569 BGH393565:BGH393569 BQD393565:BQD393569 BZZ393565:BZZ393569 CJV393565:CJV393569 CTR393565:CTR393569 DDN393565:DDN393569 DNJ393565:DNJ393569 DXF393565:DXF393569 EHB393565:EHB393569 EQX393565:EQX393569 FAT393565:FAT393569 FKP393565:FKP393569 FUL393565:FUL393569 GEH393565:GEH393569 GOD393565:GOD393569 GXZ393565:GXZ393569 HHV393565:HHV393569 HRR393565:HRR393569 IBN393565:IBN393569 ILJ393565:ILJ393569 IVF393565:IVF393569 JFB393565:JFB393569 JOX393565:JOX393569 JYT393565:JYT393569 KIP393565:KIP393569 KSL393565:KSL393569 LCH393565:LCH393569 LMD393565:LMD393569 LVZ393565:LVZ393569 MFV393565:MFV393569 MPR393565:MPR393569 MZN393565:MZN393569 NJJ393565:NJJ393569 NTF393565:NTF393569 ODB393565:ODB393569 OMX393565:OMX393569 OWT393565:OWT393569 PGP393565:PGP393569 PQL393565:PQL393569 QAH393565:QAH393569 QKD393565:QKD393569 QTZ393565:QTZ393569 RDV393565:RDV393569 RNR393565:RNR393569 RXN393565:RXN393569 SHJ393565:SHJ393569 SRF393565:SRF393569 TBB393565:TBB393569 TKX393565:TKX393569 TUT393565:TUT393569 UEP393565:UEP393569 UOL393565:UOL393569 UYH393565:UYH393569 VID393565:VID393569 VRZ393565:VRZ393569 WBV393565:WBV393569 WLR393565:WLR393569 WVN393565:WVN393569 F459101:F459105 JB459101:JB459105 SX459101:SX459105 ACT459101:ACT459105 AMP459101:AMP459105 AWL459101:AWL459105 BGH459101:BGH459105 BQD459101:BQD459105 BZZ459101:BZZ459105 CJV459101:CJV459105 CTR459101:CTR459105 DDN459101:DDN459105 DNJ459101:DNJ459105 DXF459101:DXF459105 EHB459101:EHB459105 EQX459101:EQX459105 FAT459101:FAT459105 FKP459101:FKP459105 FUL459101:FUL459105 GEH459101:GEH459105 GOD459101:GOD459105 GXZ459101:GXZ459105 HHV459101:HHV459105 HRR459101:HRR459105 IBN459101:IBN459105 ILJ459101:ILJ459105 IVF459101:IVF459105 JFB459101:JFB459105 JOX459101:JOX459105 JYT459101:JYT459105 KIP459101:KIP459105 KSL459101:KSL459105 LCH459101:LCH459105 LMD459101:LMD459105 LVZ459101:LVZ459105 MFV459101:MFV459105 MPR459101:MPR459105 MZN459101:MZN459105 NJJ459101:NJJ459105 NTF459101:NTF459105 ODB459101:ODB459105 OMX459101:OMX459105 OWT459101:OWT459105 PGP459101:PGP459105 PQL459101:PQL459105 QAH459101:QAH459105 QKD459101:QKD459105 QTZ459101:QTZ459105 RDV459101:RDV459105 RNR459101:RNR459105 RXN459101:RXN459105 SHJ459101:SHJ459105 SRF459101:SRF459105 TBB459101:TBB459105 TKX459101:TKX459105 TUT459101:TUT459105 UEP459101:UEP459105 UOL459101:UOL459105 UYH459101:UYH459105 VID459101:VID459105 VRZ459101:VRZ459105 WBV459101:WBV459105 WLR459101:WLR459105 WVN459101:WVN459105 F524637:F524641 JB524637:JB524641 SX524637:SX524641 ACT524637:ACT524641 AMP524637:AMP524641 AWL524637:AWL524641 BGH524637:BGH524641 BQD524637:BQD524641 BZZ524637:BZZ524641 CJV524637:CJV524641 CTR524637:CTR524641 DDN524637:DDN524641 DNJ524637:DNJ524641 DXF524637:DXF524641 EHB524637:EHB524641 EQX524637:EQX524641 FAT524637:FAT524641 FKP524637:FKP524641 FUL524637:FUL524641 GEH524637:GEH524641 GOD524637:GOD524641 GXZ524637:GXZ524641 HHV524637:HHV524641 HRR524637:HRR524641 IBN524637:IBN524641 ILJ524637:ILJ524641 IVF524637:IVF524641 JFB524637:JFB524641 JOX524637:JOX524641 JYT524637:JYT524641 KIP524637:KIP524641 KSL524637:KSL524641 LCH524637:LCH524641 LMD524637:LMD524641 LVZ524637:LVZ524641 MFV524637:MFV524641 MPR524637:MPR524641 MZN524637:MZN524641 NJJ524637:NJJ524641 NTF524637:NTF524641 ODB524637:ODB524641 OMX524637:OMX524641 OWT524637:OWT524641 PGP524637:PGP524641 PQL524637:PQL524641 QAH524637:QAH524641 QKD524637:QKD524641 QTZ524637:QTZ524641 RDV524637:RDV524641 RNR524637:RNR524641 RXN524637:RXN524641 SHJ524637:SHJ524641 SRF524637:SRF524641 TBB524637:TBB524641 TKX524637:TKX524641 TUT524637:TUT524641 UEP524637:UEP524641 UOL524637:UOL524641 UYH524637:UYH524641 VID524637:VID524641 VRZ524637:VRZ524641 WBV524637:WBV524641 WLR524637:WLR524641 WVN524637:WVN524641 F590173:F590177 JB590173:JB590177 SX590173:SX590177 ACT590173:ACT590177 AMP590173:AMP590177 AWL590173:AWL590177 BGH590173:BGH590177 BQD590173:BQD590177 BZZ590173:BZZ590177 CJV590173:CJV590177 CTR590173:CTR590177 DDN590173:DDN590177 DNJ590173:DNJ590177 DXF590173:DXF590177 EHB590173:EHB590177 EQX590173:EQX590177 FAT590173:FAT590177 FKP590173:FKP590177 FUL590173:FUL590177 GEH590173:GEH590177 GOD590173:GOD590177 GXZ590173:GXZ590177 HHV590173:HHV590177 HRR590173:HRR590177 IBN590173:IBN590177 ILJ590173:ILJ590177 IVF590173:IVF590177 JFB590173:JFB590177 JOX590173:JOX590177 JYT590173:JYT590177 KIP590173:KIP590177 KSL590173:KSL590177 LCH590173:LCH590177 LMD590173:LMD590177 LVZ590173:LVZ590177 MFV590173:MFV590177 MPR590173:MPR590177 MZN590173:MZN590177 NJJ590173:NJJ590177 NTF590173:NTF590177 ODB590173:ODB590177 OMX590173:OMX590177 OWT590173:OWT590177 PGP590173:PGP590177 PQL590173:PQL590177 QAH590173:QAH590177 QKD590173:QKD590177 QTZ590173:QTZ590177 RDV590173:RDV590177 RNR590173:RNR590177 RXN590173:RXN590177 SHJ590173:SHJ590177 SRF590173:SRF590177 TBB590173:TBB590177 TKX590173:TKX590177 TUT590173:TUT590177 UEP590173:UEP590177 UOL590173:UOL590177 UYH590173:UYH590177 VID590173:VID590177 VRZ590173:VRZ590177 WBV590173:WBV590177 WLR590173:WLR590177 WVN590173:WVN590177 F655709:F655713 JB655709:JB655713 SX655709:SX655713 ACT655709:ACT655713 AMP655709:AMP655713 AWL655709:AWL655713 BGH655709:BGH655713 BQD655709:BQD655713 BZZ655709:BZZ655713 CJV655709:CJV655713 CTR655709:CTR655713 DDN655709:DDN655713 DNJ655709:DNJ655713 DXF655709:DXF655713 EHB655709:EHB655713 EQX655709:EQX655713 FAT655709:FAT655713 FKP655709:FKP655713 FUL655709:FUL655713 GEH655709:GEH655713 GOD655709:GOD655713 GXZ655709:GXZ655713 HHV655709:HHV655713 HRR655709:HRR655713 IBN655709:IBN655713 ILJ655709:ILJ655713 IVF655709:IVF655713 JFB655709:JFB655713 JOX655709:JOX655713 JYT655709:JYT655713 KIP655709:KIP655713 KSL655709:KSL655713 LCH655709:LCH655713 LMD655709:LMD655713 LVZ655709:LVZ655713 MFV655709:MFV655713 MPR655709:MPR655713 MZN655709:MZN655713 NJJ655709:NJJ655713 NTF655709:NTF655713 ODB655709:ODB655713 OMX655709:OMX655713 OWT655709:OWT655713 PGP655709:PGP655713 PQL655709:PQL655713 QAH655709:QAH655713 QKD655709:QKD655713 QTZ655709:QTZ655713 RDV655709:RDV655713 RNR655709:RNR655713 RXN655709:RXN655713 SHJ655709:SHJ655713 SRF655709:SRF655713 TBB655709:TBB655713 TKX655709:TKX655713 TUT655709:TUT655713 UEP655709:UEP655713 UOL655709:UOL655713 UYH655709:UYH655713 VID655709:VID655713 VRZ655709:VRZ655713 WBV655709:WBV655713 WLR655709:WLR655713 WVN655709:WVN655713 F721245:F721249 JB721245:JB721249 SX721245:SX721249 ACT721245:ACT721249 AMP721245:AMP721249 AWL721245:AWL721249 BGH721245:BGH721249 BQD721245:BQD721249 BZZ721245:BZZ721249 CJV721245:CJV721249 CTR721245:CTR721249 DDN721245:DDN721249 DNJ721245:DNJ721249 DXF721245:DXF721249 EHB721245:EHB721249 EQX721245:EQX721249 FAT721245:FAT721249 FKP721245:FKP721249 FUL721245:FUL721249 GEH721245:GEH721249 GOD721245:GOD721249 GXZ721245:GXZ721249 HHV721245:HHV721249 HRR721245:HRR721249 IBN721245:IBN721249 ILJ721245:ILJ721249 IVF721245:IVF721249 JFB721245:JFB721249 JOX721245:JOX721249 JYT721245:JYT721249 KIP721245:KIP721249 KSL721245:KSL721249 LCH721245:LCH721249 LMD721245:LMD721249 LVZ721245:LVZ721249 MFV721245:MFV721249 MPR721245:MPR721249 MZN721245:MZN721249 NJJ721245:NJJ721249 NTF721245:NTF721249 ODB721245:ODB721249 OMX721245:OMX721249 OWT721245:OWT721249 PGP721245:PGP721249 PQL721245:PQL721249 QAH721245:QAH721249 QKD721245:QKD721249 QTZ721245:QTZ721249 RDV721245:RDV721249 RNR721245:RNR721249 RXN721245:RXN721249 SHJ721245:SHJ721249 SRF721245:SRF721249 TBB721245:TBB721249 TKX721245:TKX721249 TUT721245:TUT721249 UEP721245:UEP721249 UOL721245:UOL721249 UYH721245:UYH721249 VID721245:VID721249 VRZ721245:VRZ721249 WBV721245:WBV721249 WLR721245:WLR721249 WVN721245:WVN721249 F786781:F786785 JB786781:JB786785 SX786781:SX786785 ACT786781:ACT786785 AMP786781:AMP786785 AWL786781:AWL786785 BGH786781:BGH786785 BQD786781:BQD786785 BZZ786781:BZZ786785 CJV786781:CJV786785 CTR786781:CTR786785 DDN786781:DDN786785 DNJ786781:DNJ786785 DXF786781:DXF786785 EHB786781:EHB786785 EQX786781:EQX786785 FAT786781:FAT786785 FKP786781:FKP786785 FUL786781:FUL786785 GEH786781:GEH786785 GOD786781:GOD786785 GXZ786781:GXZ786785 HHV786781:HHV786785 HRR786781:HRR786785 IBN786781:IBN786785 ILJ786781:ILJ786785 IVF786781:IVF786785 JFB786781:JFB786785 JOX786781:JOX786785 JYT786781:JYT786785 KIP786781:KIP786785 KSL786781:KSL786785 LCH786781:LCH786785 LMD786781:LMD786785 LVZ786781:LVZ786785 MFV786781:MFV786785 MPR786781:MPR786785 MZN786781:MZN786785 NJJ786781:NJJ786785 NTF786781:NTF786785 ODB786781:ODB786785 OMX786781:OMX786785 OWT786781:OWT786785 PGP786781:PGP786785 PQL786781:PQL786785 QAH786781:QAH786785 QKD786781:QKD786785 QTZ786781:QTZ786785 RDV786781:RDV786785 RNR786781:RNR786785 RXN786781:RXN786785 SHJ786781:SHJ786785 SRF786781:SRF786785 TBB786781:TBB786785 TKX786781:TKX786785 TUT786781:TUT786785 UEP786781:UEP786785 UOL786781:UOL786785 UYH786781:UYH786785 VID786781:VID786785 VRZ786781:VRZ786785 WBV786781:WBV786785 WLR786781:WLR786785 WVN786781:WVN786785 F852317:F852321 JB852317:JB852321 SX852317:SX852321 ACT852317:ACT852321 AMP852317:AMP852321 AWL852317:AWL852321 BGH852317:BGH852321 BQD852317:BQD852321 BZZ852317:BZZ852321 CJV852317:CJV852321 CTR852317:CTR852321 DDN852317:DDN852321 DNJ852317:DNJ852321 DXF852317:DXF852321 EHB852317:EHB852321 EQX852317:EQX852321 FAT852317:FAT852321 FKP852317:FKP852321 FUL852317:FUL852321 GEH852317:GEH852321 GOD852317:GOD852321 GXZ852317:GXZ852321 HHV852317:HHV852321 HRR852317:HRR852321 IBN852317:IBN852321 ILJ852317:ILJ852321 IVF852317:IVF852321 JFB852317:JFB852321 JOX852317:JOX852321 JYT852317:JYT852321 KIP852317:KIP852321 KSL852317:KSL852321 LCH852317:LCH852321 LMD852317:LMD852321 LVZ852317:LVZ852321 MFV852317:MFV852321 MPR852317:MPR852321 MZN852317:MZN852321 NJJ852317:NJJ852321 NTF852317:NTF852321 ODB852317:ODB852321 OMX852317:OMX852321 OWT852317:OWT852321 PGP852317:PGP852321 PQL852317:PQL852321 QAH852317:QAH852321 QKD852317:QKD852321 QTZ852317:QTZ852321 RDV852317:RDV852321 RNR852317:RNR852321 RXN852317:RXN852321 SHJ852317:SHJ852321 SRF852317:SRF852321 TBB852317:TBB852321 TKX852317:TKX852321 TUT852317:TUT852321 UEP852317:UEP852321 UOL852317:UOL852321 UYH852317:UYH852321 VID852317:VID852321 VRZ852317:VRZ852321 WBV852317:WBV852321 WLR852317:WLR852321 WVN852317:WVN852321 F917853:F917857 JB917853:JB917857 SX917853:SX917857 ACT917853:ACT917857 AMP917853:AMP917857 AWL917853:AWL917857 BGH917853:BGH917857 BQD917853:BQD917857 BZZ917853:BZZ917857 CJV917853:CJV917857 CTR917853:CTR917857 DDN917853:DDN917857 DNJ917853:DNJ917857 DXF917853:DXF917857 EHB917853:EHB917857 EQX917853:EQX917857 FAT917853:FAT917857 FKP917853:FKP917857 FUL917853:FUL917857 GEH917853:GEH917857 GOD917853:GOD917857 GXZ917853:GXZ917857 HHV917853:HHV917857 HRR917853:HRR917857 IBN917853:IBN917857 ILJ917853:ILJ917857 IVF917853:IVF917857 JFB917853:JFB917857 JOX917853:JOX917857 JYT917853:JYT917857 KIP917853:KIP917857 KSL917853:KSL917857 LCH917853:LCH917857 LMD917853:LMD917857 LVZ917853:LVZ917857 MFV917853:MFV917857 MPR917853:MPR917857 MZN917853:MZN917857 NJJ917853:NJJ917857 NTF917853:NTF917857 ODB917853:ODB917857 OMX917853:OMX917857 OWT917853:OWT917857 PGP917853:PGP917857 PQL917853:PQL917857 QAH917853:QAH917857 QKD917853:QKD917857 QTZ917853:QTZ917857 RDV917853:RDV917857 RNR917853:RNR917857 RXN917853:RXN917857 SHJ917853:SHJ917857 SRF917853:SRF917857 TBB917853:TBB917857 TKX917853:TKX917857 TUT917853:TUT917857 UEP917853:UEP917857 UOL917853:UOL917857 UYH917853:UYH917857 VID917853:VID917857 VRZ917853:VRZ917857 WBV917853:WBV917857 WLR917853:WLR917857 WVN917853:WVN917857 F983389:F983393 JB983389:JB983393 SX983389:SX983393 ACT983389:ACT983393 AMP983389:AMP983393 AWL983389:AWL983393 BGH983389:BGH983393 BQD983389:BQD983393 BZZ983389:BZZ983393 CJV983389:CJV983393 CTR983389:CTR983393 DDN983389:DDN983393 DNJ983389:DNJ983393 DXF983389:DXF983393 EHB983389:EHB983393 EQX983389:EQX983393 FAT983389:FAT983393 FKP983389:FKP983393 FUL983389:FUL983393 GEH983389:GEH983393 GOD983389:GOD983393 GXZ983389:GXZ983393 HHV983389:HHV983393 HRR983389:HRR983393 IBN983389:IBN983393 ILJ983389:ILJ983393 IVF983389:IVF983393 JFB983389:JFB983393 JOX983389:JOX983393 JYT983389:JYT983393 KIP983389:KIP983393 KSL983389:KSL983393 LCH983389:LCH983393 LMD983389:LMD983393 LVZ983389:LVZ983393 MFV983389:MFV983393 MPR983389:MPR983393 MZN983389:MZN983393 NJJ983389:NJJ983393 NTF983389:NTF983393 ODB983389:ODB983393 OMX983389:OMX983393 OWT983389:OWT983393 PGP983389:PGP983393 PQL983389:PQL983393 QAH983389:QAH983393 QKD983389:QKD983393 QTZ983389:QTZ983393 RDV983389:RDV983393 RNR983389:RNR983393 RXN983389:RXN983393 SHJ983389:SHJ983393 SRF983389:SRF983393 TBB983389:TBB983393 TKX983389:TKX983393 TUT983389:TUT983393 UEP983389:UEP983393 UOL983389:UOL983393 UYH983389:UYH983393 VID983389:VID983393 VRZ983389:VRZ983393 WBV983389:WBV983393 WLR983389:WLR983393 WVN983389:WVN983393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2020-10-20T08:42:59Z</dcterms:created>
  <dcterms:modified xsi:type="dcterms:W3CDTF">2020-11-02T06:26:26Z</dcterms:modified>
</cp:coreProperties>
</file>